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P:\Clients Folders\2022 Client Surveys\Bonus Media Ltd\OMNI - Broadband Deals - 01.09.2022\Results &amp; reporting\Results\"/>
    </mc:Choice>
  </mc:AlternateContent>
  <xr:revisionPtr revIDLastSave="0" documentId="8_{C957BFD8-79CA-4EB7-9169-33F5D0E18412}" xr6:coauthVersionLast="47" xr6:coauthVersionMax="47" xr10:uidLastSave="{00000000-0000-0000-0000-000000000000}"/>
  <bookViews>
    <workbookView xWindow="-108" yWindow="-108" windowWidth="23256" windowHeight="12576" xr2:uid="{00000000-000D-0000-FFFF-FFFF00000000}"/>
  </bookViews>
  <sheets>
    <sheet name="Front Page" sheetId="4" r:id="rId1"/>
    <sheet name="Background" sheetId="5" r:id="rId2"/>
    <sheet name="Percents" sheetId="1" r:id="rId3"/>
    <sheet name="Counts" sheetId="2" r:id="rId4"/>
  </sheets>
  <definedNames>
    <definedName name="Background" localSheetId="1">Background!$A$1:$C$15</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30" i="4" l="1"/>
</calcChain>
</file>

<file path=xl/sharedStrings.xml><?xml version="1.0" encoding="utf-8"?>
<sst xmlns="http://schemas.openxmlformats.org/spreadsheetml/2006/main" count="252" uniqueCount="114">
  <si>
    <t>Gender</t>
  </si>
  <si>
    <t>Age</t>
  </si>
  <si>
    <t>Social Grade</t>
  </si>
  <si>
    <t>Region</t>
  </si>
  <si>
    <t>Government Region</t>
  </si>
  <si>
    <t>Working Status</t>
  </si>
  <si>
    <t>Marital Status</t>
  </si>
  <si>
    <t>Children in Household</t>
  </si>
  <si>
    <t>Parent/ Guardian</t>
  </si>
  <si>
    <t>Social Media/ Messaging service (within the last month)</t>
  </si>
  <si>
    <t>Male</t>
  </si>
  <si>
    <t>Female</t>
  </si>
  <si>
    <t>18-24</t>
  </si>
  <si>
    <t>25-34</t>
  </si>
  <si>
    <t>35-44</t>
  </si>
  <si>
    <t>45-54</t>
  </si>
  <si>
    <t>55+</t>
  </si>
  <si>
    <t>ABC1</t>
  </si>
  <si>
    <t>C2DE</t>
  </si>
  <si>
    <t>North</t>
  </si>
  <si>
    <t>Midlands</t>
  </si>
  <si>
    <t>East</t>
  </si>
  <si>
    <t>London</t>
  </si>
  <si>
    <t>South</t>
  </si>
  <si>
    <t>England (NET)</t>
  </si>
  <si>
    <t>Wales</t>
  </si>
  <si>
    <t>Scotland</t>
  </si>
  <si>
    <t>Northern Ireland</t>
  </si>
  <si>
    <t>North East</t>
  </si>
  <si>
    <t>North West</t>
  </si>
  <si>
    <t>Yorkshire and the Humber</t>
  </si>
  <si>
    <t>East Midlands</t>
  </si>
  <si>
    <t>West Midlands</t>
  </si>
  <si>
    <t>East of England</t>
  </si>
  <si>
    <t>South East</t>
  </si>
  <si>
    <t>South West</t>
  </si>
  <si>
    <t>Working full time</t>
  </si>
  <si>
    <t>Working part time</t>
  </si>
  <si>
    <t>ALL WORKERS (NET)</t>
  </si>
  <si>
    <t>Full time student</t>
  </si>
  <si>
    <t>Retired</t>
  </si>
  <si>
    <t>Unemployed</t>
  </si>
  <si>
    <t>Not working/ Other</t>
  </si>
  <si>
    <t>Married/ Civil Partnership</t>
  </si>
  <si>
    <t>Living as married</t>
  </si>
  <si>
    <t>Separated/ Divorced</t>
  </si>
  <si>
    <t>Widowed</t>
  </si>
  <si>
    <t>Never Married</t>
  </si>
  <si>
    <t>0</t>
  </si>
  <si>
    <t>1</t>
  </si>
  <si>
    <t>2</t>
  </si>
  <si>
    <t>3+</t>
  </si>
  <si>
    <t>ALL WITH CHILDREN IN HOUSEHOLD (NET)</t>
  </si>
  <si>
    <t>Refused</t>
  </si>
  <si>
    <t>Parent/ guardian (any age)</t>
  </si>
  <si>
    <t>Not parent/ guardian</t>
  </si>
  <si>
    <t>4 years and under</t>
  </si>
  <si>
    <t>5 to 11 years</t>
  </si>
  <si>
    <t>12 to 16 years</t>
  </si>
  <si>
    <t>17 to 18 years</t>
  </si>
  <si>
    <t>18 years and under</t>
  </si>
  <si>
    <t>Over 18 years</t>
  </si>
  <si>
    <t>Facebook</t>
  </si>
  <si>
    <t>Twitter</t>
  </si>
  <si>
    <t>LinkedIn</t>
  </si>
  <si>
    <t>Pinterest</t>
  </si>
  <si>
    <t>Instagram</t>
  </si>
  <si>
    <t>Snapchat</t>
  </si>
  <si>
    <t>Facebook Messenger</t>
  </si>
  <si>
    <t>WhatsApp</t>
  </si>
  <si>
    <t>Skype</t>
  </si>
  <si>
    <t>Total</t>
  </si>
  <si>
    <t>Unweighted base</t>
  </si>
  <si>
    <t>Base: All UK Adults</t>
  </si>
  <si>
    <t>Yes, I had</t>
  </si>
  <si>
    <t>No, I hadn't</t>
  </si>
  <si>
    <t>Base: All UK Adults aware of Social Tariffs</t>
  </si>
  <si>
    <t>I/ we are currently on a Social Tariff</t>
  </si>
  <si>
    <t>-</t>
  </si>
  <si>
    <t>I/ we are not currently on a Social Tariff, but we are eligible for this</t>
  </si>
  <si>
    <t>I/ we are not eligible for a Social Tariff</t>
  </si>
  <si>
    <t>I/ we don't know whether we are currently eligible for a Social Tariff</t>
  </si>
  <si>
    <t>Yes, I/ we do</t>
  </si>
  <si>
    <t>No, I/ we don't</t>
  </si>
  <si>
    <t>Don't know</t>
  </si>
  <si>
    <t>Base: All UK Adults who don't have Gigabit broadband</t>
  </si>
  <si>
    <t>It is too expensive for my household</t>
  </si>
  <si>
    <t>It is not available to my household</t>
  </si>
  <si>
    <t>I generally don't need Gigabit broadband</t>
  </si>
  <si>
    <t>I had not heard of Gigabit broadband before taking this survey</t>
  </si>
  <si>
    <t>None of these</t>
  </si>
  <si>
    <t>Cell Contents (Column Percentages)</t>
  </si>
  <si>
    <t>Cell Contents (Counts)</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</si>
  <si>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</si>
  <si>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</si>
  <si>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800,000+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</si>
  <si>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</si>
  <si>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contact YouGov Plc (+44)(0)207 012 6231 or email realtime@yougov.com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</si>
  <si>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</si>
  <si>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</si>
  <si>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</si>
  <si>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</si>
  <si>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31st August - 1st September 2022</t>
  </si>
  <si>
    <t>Conducted by YouGov</t>
  </si>
  <si>
    <t>UK18 Sample: 31st August - 1st September 2022</t>
  </si>
  <si>
    <t>All figures, unless otherwise stated, are from YouGov Plc.  Total sample size was 2104 adults. Fieldwork was undertaken between 31st August - 1st September 2022.  The survey was carried out online. The figures have been weighted and are representative of all UK adults (aged 18+).</t>
  </si>
  <si>
    <t>Bonus Media Ltd - Broadband Deals</t>
  </si>
  <si>
    <t>On behalf of Bonus Media Ltd</t>
  </si>
  <si>
    <t>Bonus Media Ltd</t>
  </si>
  <si>
    <t>Broadband Deals</t>
  </si>
  <si>
    <t>CDB_Q1. Some broadband providers are offering cheaper deals for customers who might be struggling to afford broadband, called 'Social Tariffs'.
Before taking this survey, had you ever heard of 'Social Tariffs'?</t>
  </si>
  <si>
    <t>CDB_Q2. As a reminder, some broadband providers are offering cheaper deals for customers who might be struggling to afford broadband, called 'Social Tariffs'.
Thinking about broadband in your home...
Which ONE of the following BEST applies to you, regardless of whether you currently have home broadband or not?</t>
  </si>
  <si>
    <t>CDB_Q3. The UK national average broadband speed is around 80 megabits per second (Mbps).
"Gigabit broadband" means internet access speeds of around 1,000 megabits per second.
Still thinking about your home…
Do you currently have Gigabit broadband?</t>
  </si>
  <si>
    <t>CDB_Q4. You previously said that you do not have Gigabit broadband at home…
Which ONE, if any, of the following is the MAIN reason for this? (Please select the option that best applies)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</si>
</sst>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b/>
      <sz val="8"/>
      <color rgb="FF632523"/>
      <name val="Arial"/>
      <family val="2"/>
    </font>
    <font>
      <sz val="8"/>
      <color rgb="FF632523"/>
      <name val="Arial"/>
      <family val="2"/>
    </font>
    <font>
      <sz val="8"/>
      <color rgb="FF000000"/>
      <name val="Arial"/>
      <family val="2"/>
    </font>
    <font>
      <i/>
      <sz val="8"/>
      <color rgb="FF33415C"/>
      <name val="Arial"/>
      <family val="2"/>
    </font>
    <font>
      <i/>
      <sz val="8"/>
      <color rgb="FF632523"/>
      <name val="Arial"/>
      <family val="2"/>
    </font>
    <font>
      <i/>
      <sz val="8"/>
      <color rgb="FF0000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s>
  <cellStyleXfs count="3">
    <xf numFmtId="0" fontId="0" fillId="0" borderId="0"/>
    <xf numFmtId="0" fontId="13" fillId="0" borderId="2"/>
    <xf numFmtId="0" fontId="18" fillId="0" borderId="2"/>
  </cellStyleXfs>
  <cellXfs count="81">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2" xfId="0" applyNumberFormat="1" applyFont="1" applyFill="1" applyBorder="1" applyAlignment="1">
      <alignment horizontal="right" vertical="center" wrapText="1"/>
    </xf>
    <xf numFmtId="1" fontId="8" fillId="2" borderId="6" xfId="0" applyNumberFormat="1" applyFont="1" applyFill="1" applyBorder="1" applyAlignment="1">
      <alignment horizontal="center" vertical="center" wrapText="1"/>
    </xf>
    <xf numFmtId="1" fontId="8" fillId="2" borderId="7" xfId="0" applyNumberFormat="1" applyFont="1" applyFill="1" applyBorder="1" applyAlignment="1">
      <alignment horizontal="center" vertical="center" wrapText="1"/>
    </xf>
    <xf numFmtId="1" fontId="8" fillId="2" borderId="8" xfId="0" applyNumberFormat="1" applyFont="1" applyFill="1" applyBorder="1" applyAlignment="1">
      <alignment horizontal="center" vertical="center" wrapText="1"/>
    </xf>
    <xf numFmtId="1" fontId="9" fillId="2" borderId="2" xfId="0" applyNumberFormat="1" applyFont="1" applyFill="1" applyBorder="1" applyAlignment="1">
      <alignment horizontal="right" vertical="center" wrapText="1"/>
    </xf>
    <xf numFmtId="9" fontId="9" fillId="3" borderId="6" xfId="0" applyNumberFormat="1" applyFont="1" applyFill="1" applyBorder="1" applyAlignment="1">
      <alignment horizontal="center" vertical="center" wrapText="1"/>
    </xf>
    <xf numFmtId="9" fontId="9" fillId="3" borderId="7" xfId="0" applyNumberFormat="1" applyFont="1" applyFill="1" applyBorder="1" applyAlignment="1">
      <alignment horizontal="center" vertical="center" wrapText="1"/>
    </xf>
    <xf numFmtId="9" fontId="9" fillId="3" borderId="8" xfId="0" applyNumberFormat="1" applyFont="1" applyFill="1" applyBorder="1" applyAlignment="1">
      <alignment horizontal="center" vertical="center" wrapText="1"/>
    </xf>
    <xf numFmtId="1" fontId="9" fillId="0" borderId="2" xfId="0" applyNumberFormat="1" applyFont="1" applyBorder="1" applyAlignment="1">
      <alignment horizontal="right"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9" fillId="0" borderId="11" xfId="0" applyNumberFormat="1" applyFont="1" applyBorder="1" applyAlignment="1">
      <alignment horizontal="center" vertical="center" wrapText="1"/>
    </xf>
    <xf numFmtId="1" fontId="10" fillId="2" borderId="4"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1" fontId="11" fillId="2" borderId="7" xfId="0" applyNumberFormat="1" applyFont="1" applyFill="1" applyBorder="1" applyAlignment="1">
      <alignment horizontal="center" vertical="center" wrapText="1"/>
    </xf>
    <xf numFmtId="1" fontId="11" fillId="2" borderId="8"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9" fontId="9" fillId="0" borderId="12" xfId="0" applyNumberFormat="1" applyFont="1" applyBorder="1" applyAlignment="1">
      <alignment horizontal="center" vertical="center" wrapText="1"/>
    </xf>
    <xf numFmtId="9" fontId="9" fillId="0" borderId="13" xfId="0" applyNumberFormat="1" applyFont="1" applyBorder="1" applyAlignment="1">
      <alignment horizontal="center" vertical="center" wrapText="1"/>
    </xf>
    <xf numFmtId="9" fontId="9" fillId="0" borderId="14" xfId="0" applyNumberFormat="1" applyFont="1" applyBorder="1" applyAlignment="1">
      <alignment horizontal="center" vertical="center" wrapText="1"/>
    </xf>
    <xf numFmtId="9" fontId="12" fillId="0" borderId="13" xfId="0" applyNumberFormat="1" applyFont="1" applyBorder="1" applyAlignment="1">
      <alignment horizontal="center" vertical="center" wrapText="1"/>
    </xf>
    <xf numFmtId="9" fontId="12" fillId="0" borderId="14" xfId="0" applyNumberFormat="1" applyFont="1" applyBorder="1" applyAlignment="1">
      <alignment horizontal="center" vertical="center" wrapText="1"/>
    </xf>
    <xf numFmtId="9" fontId="9" fillId="3" borderId="12" xfId="0" applyNumberFormat="1" applyFont="1" applyFill="1" applyBorder="1" applyAlignment="1">
      <alignment horizontal="center" vertical="center" wrapText="1"/>
    </xf>
    <xf numFmtId="9" fontId="9" fillId="3" borderId="13" xfId="0" applyNumberFormat="1" applyFont="1" applyFill="1" applyBorder="1" applyAlignment="1">
      <alignment horizontal="center" vertical="center" wrapText="1"/>
    </xf>
    <xf numFmtId="9" fontId="9" fillId="3" borderId="14"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wrapText="1"/>
    </xf>
    <xf numFmtId="9" fontId="12" fillId="3" borderId="14" xfId="0" applyNumberFormat="1" applyFont="1" applyFill="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9" fontId="9" fillId="3" borderId="9" xfId="0" applyNumberFormat="1" applyFont="1" applyFill="1" applyBorder="1" applyAlignment="1">
      <alignment horizontal="center" vertical="center" wrapText="1"/>
    </xf>
    <xf numFmtId="9" fontId="9" fillId="3" borderId="10" xfId="0" applyNumberFormat="1" applyFont="1" applyFill="1" applyBorder="1" applyAlignment="1">
      <alignment horizontal="center" vertical="center" wrapText="1"/>
    </xf>
    <xf numFmtId="9" fontId="9" fillId="3" borderId="11" xfId="0" applyNumberFormat="1" applyFont="1" applyFill="1" applyBorder="1" applyAlignment="1">
      <alignment horizontal="center" vertical="center" wrapText="1"/>
    </xf>
    <xf numFmtId="1" fontId="9" fillId="2" borderId="2" xfId="0" applyNumberFormat="1" applyFont="1" applyFill="1" applyBorder="1" applyAlignment="1">
      <alignment horizontal="left" vertical="center"/>
    </xf>
    <xf numFmtId="1" fontId="9" fillId="3" borderId="6" xfId="0" applyNumberFormat="1" applyFont="1" applyFill="1" applyBorder="1" applyAlignment="1">
      <alignment horizontal="center" vertical="center" wrapText="1"/>
    </xf>
    <xf numFmtId="1" fontId="9" fillId="3" borderId="7" xfId="0" applyNumberFormat="1" applyFont="1" applyFill="1" applyBorder="1" applyAlignment="1">
      <alignment horizontal="center" vertical="center" wrapText="1"/>
    </xf>
    <xf numFmtId="1" fontId="9" fillId="3" borderId="8" xfId="0" applyNumberFormat="1" applyFont="1" applyFill="1" applyBorder="1" applyAlignment="1">
      <alignment horizontal="center" vertical="center" wrapText="1"/>
    </xf>
    <xf numFmtId="1" fontId="9" fillId="0" borderId="9" xfId="0" applyNumberFormat="1" applyFont="1" applyBorder="1" applyAlignment="1">
      <alignment horizontal="center" vertical="center" wrapText="1"/>
    </xf>
    <xf numFmtId="1" fontId="9" fillId="0" borderId="10" xfId="0" applyNumberFormat="1" applyFont="1" applyBorder="1" applyAlignment="1">
      <alignment horizontal="center" vertical="center" wrapText="1"/>
    </xf>
    <xf numFmtId="1" fontId="9" fillId="0" borderId="11" xfId="0" applyNumberFormat="1" applyFont="1" applyBorder="1" applyAlignment="1">
      <alignment horizontal="center" vertical="center" wrapText="1"/>
    </xf>
    <xf numFmtId="1" fontId="12" fillId="3" borderId="7"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9" fillId="0" borderId="12" xfId="0" applyNumberFormat="1" applyFont="1" applyBorder="1" applyAlignment="1">
      <alignment horizontal="center" vertical="center" wrapText="1"/>
    </xf>
    <xf numFmtId="1" fontId="9" fillId="0" borderId="13" xfId="0" applyNumberFormat="1" applyFont="1" applyBorder="1" applyAlignment="1">
      <alignment horizontal="center" vertical="center" wrapText="1"/>
    </xf>
    <xf numFmtId="1" fontId="9" fillId="0" borderId="14" xfId="0" applyNumberFormat="1" applyFont="1" applyBorder="1" applyAlignment="1">
      <alignment horizontal="center" vertical="center" wrapText="1"/>
    </xf>
    <xf numFmtId="1" fontId="12" fillId="0" borderId="13" xfId="0" applyNumberFormat="1" applyFont="1" applyBorder="1" applyAlignment="1">
      <alignment horizontal="center" vertical="center" wrapText="1"/>
    </xf>
    <xf numFmtId="1" fontId="12" fillId="0" borderId="14" xfId="0" applyNumberFormat="1" applyFont="1" applyBorder="1" applyAlignment="1">
      <alignment horizontal="center" vertical="center" wrapText="1"/>
    </xf>
    <xf numFmtId="1" fontId="9" fillId="3" borderId="12" xfId="0" applyNumberFormat="1" applyFont="1" applyFill="1" applyBorder="1" applyAlignment="1">
      <alignment horizontal="center" vertical="center" wrapText="1"/>
    </xf>
    <xf numFmtId="1" fontId="9" fillId="3" borderId="13" xfId="0" applyNumberFormat="1" applyFont="1" applyFill="1" applyBorder="1" applyAlignment="1">
      <alignment horizontal="center" vertical="center" wrapText="1"/>
    </xf>
    <xf numFmtId="1" fontId="9" fillId="3" borderId="14" xfId="0" applyNumberFormat="1" applyFont="1" applyFill="1" applyBorder="1" applyAlignment="1">
      <alignment horizontal="center" vertical="center" wrapText="1"/>
    </xf>
    <xf numFmtId="1" fontId="12" fillId="3" borderId="13" xfId="0" applyNumberFormat="1" applyFont="1" applyFill="1" applyBorder="1" applyAlignment="1">
      <alignment horizontal="center" vertical="center" wrapText="1"/>
    </xf>
    <xf numFmtId="1" fontId="12" fillId="3" borderId="14" xfId="0" applyNumberFormat="1" applyFont="1" applyFill="1" applyBorder="1" applyAlignment="1">
      <alignment horizontal="center" vertical="center" wrapText="1"/>
    </xf>
    <xf numFmtId="1" fontId="12" fillId="0" borderId="10"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9" fillId="3" borderId="9" xfId="0" applyNumberFormat="1" applyFont="1" applyFill="1" applyBorder="1" applyAlignment="1">
      <alignment horizontal="center" vertical="center" wrapText="1"/>
    </xf>
    <xf numFmtId="1" fontId="9" fillId="3" borderId="10" xfId="0" applyNumberFormat="1" applyFont="1" applyFill="1" applyBorder="1" applyAlignment="1">
      <alignment horizontal="center" vertical="center" wrapText="1"/>
    </xf>
    <xf numFmtId="1" fontId="9" fillId="3" borderId="11" xfId="0" applyNumberFormat="1" applyFont="1" applyFill="1" applyBorder="1" applyAlignment="1">
      <alignment horizontal="center" vertical="center" wrapText="1"/>
    </xf>
    <xf numFmtId="0" fontId="13" fillId="0" borderId="2" xfId="1" applyAlignment="1"/>
    <xf numFmtId="0" fontId="13" fillId="0" borderId="2" xfId="1"/>
    <xf numFmtId="0" fontId="14" fillId="0" borderId="2" xfId="1" applyFont="1" applyAlignment="1">
      <alignment horizontal="center"/>
    </xf>
    <xf numFmtId="0" fontId="15" fillId="0" borderId="2" xfId="1" applyFont="1" applyAlignment="1">
      <alignment horizontal="center"/>
    </xf>
    <xf numFmtId="0" fontId="16" fillId="0" borderId="2" xfId="1" applyFont="1"/>
    <xf numFmtId="0" fontId="17" fillId="0" borderId="2" xfId="1" applyFont="1"/>
    <xf numFmtId="0" fontId="13" fillId="0" borderId="2" xfId="2" applyFont="1" applyAlignment="1">
      <alignment vertical="top" wrapText="1"/>
    </xf>
    <xf numFmtId="0" fontId="18" fillId="0" borderId="2" xfId="2"/>
    <xf numFmtId="0" fontId="17" fillId="4" borderId="2" xfId="2" applyFont="1" applyFill="1" applyBorder="1" applyAlignment="1">
      <alignment vertical="top" wrapText="1"/>
    </xf>
    <xf numFmtId="0" fontId="13" fillId="4" borderId="2" xfId="2" applyFont="1" applyFill="1" applyBorder="1" applyAlignment="1">
      <alignment vertical="center" wrapText="1"/>
    </xf>
    <xf numFmtId="0" fontId="19" fillId="4" borderId="2" xfId="2" applyFont="1" applyFill="1" applyBorder="1" applyAlignment="1">
      <alignment vertical="center" wrapText="1"/>
    </xf>
    <xf numFmtId="0" fontId="17" fillId="4" borderId="2" xfId="2" applyFont="1" applyFill="1" applyBorder="1" applyAlignment="1">
      <alignment vertical="center" wrapText="1"/>
    </xf>
    <xf numFmtId="0" fontId="13" fillId="4" borderId="2" xfId="2" applyNumberFormat="1" applyFont="1" applyFill="1" applyBorder="1" applyAlignment="1">
      <alignment vertical="center" wrapText="1"/>
    </xf>
    <xf numFmtId="1" fontId="4" fillId="2" borderId="1" xfId="0" applyNumberFormat="1" applyFont="1" applyFill="1" applyBorder="1" applyAlignment="1">
      <alignment horizontal="center" vertical="center" wrapText="1"/>
    </xf>
  </cellXfs>
  <cellStyles count="3">
    <cellStyle name="Normal" xfId="0" builtinId="0"/>
    <cellStyle name="Normal 2 2" xfId="2" xr:uid="{00000000-0005-0000-0000-000001000000}"/>
    <cellStyle name="Normal_Omi0602_Results_Brands2Life_0901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7115175</xdr:colOff>
      <xdr:row>0</xdr:row>
      <xdr:rowOff>0</xdr:rowOff>
    </xdr:from>
    <xdr:to>
      <xdr:col>2</xdr:col>
      <xdr:colOff>468886</xdr:colOff>
      <xdr:row>0</xdr:row>
      <xdr:rowOff>357465</xdr:rowOff>
    </xdr:to>
    <xdr:pic>
      <xdr:nvPicPr>
        <xdr:cNvPr id="2" name="Grafik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3325" y="0"/>
          <a:ext cx="2116711" cy="357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G30"/>
  <sheetViews>
    <sheetView showGridLines="0" showRowColHeaders="0" tabSelected="1" zoomScaleNormal="100" workbookViewId="0">
      <selection activeCell="D30" sqref="D30"/>
    </sheetView>
  </sheetViews>
  <sheetFormatPr defaultColWidth="10.21875" defaultRowHeight="13.2" x14ac:dyDescent="0.25"/>
  <cols>
    <col min="1" max="16384" width="10.21875" style="68"/>
  </cols>
  <sheetData>
    <row r="1" spans="1:7" x14ac:dyDescent="0.25">
      <c r="A1" s="67"/>
      <c r="B1" s="67"/>
    </row>
    <row r="2" spans="1:7" x14ac:dyDescent="0.25">
      <c r="A2" s="67"/>
      <c r="B2" s="67"/>
    </row>
    <row r="3" spans="1:7" x14ac:dyDescent="0.25">
      <c r="A3" s="67"/>
      <c r="B3" s="67"/>
    </row>
    <row r="4" spans="1:7" x14ac:dyDescent="0.25">
      <c r="A4" s="67"/>
      <c r="B4" s="67"/>
    </row>
    <row r="5" spans="1:7" x14ac:dyDescent="0.25">
      <c r="A5" s="67"/>
      <c r="B5" s="67"/>
    </row>
    <row r="6" spans="1:7" x14ac:dyDescent="0.25">
      <c r="A6" s="67"/>
      <c r="B6" s="67"/>
      <c r="C6" s="67"/>
      <c r="D6" s="67"/>
    </row>
    <row r="7" spans="1:7" x14ac:dyDescent="0.25">
      <c r="A7" s="67"/>
      <c r="B7" s="67"/>
      <c r="C7" s="67"/>
      <c r="D7" s="67"/>
    </row>
    <row r="8" spans="1:7" ht="24.6" x14ac:dyDescent="0.4">
      <c r="A8" s="67"/>
      <c r="B8" s="67"/>
      <c r="C8" s="67"/>
      <c r="D8" s="67"/>
      <c r="G8" s="69" t="s">
        <v>106</v>
      </c>
    </row>
    <row r="9" spans="1:7" ht="17.399999999999999" x14ac:dyDescent="0.3">
      <c r="A9" s="67"/>
      <c r="B9" s="67"/>
      <c r="C9" s="67"/>
      <c r="D9" s="67"/>
      <c r="G9" s="70" t="s">
        <v>102</v>
      </c>
    </row>
    <row r="10" spans="1:7" x14ac:dyDescent="0.25">
      <c r="A10" s="67"/>
      <c r="B10" s="67"/>
      <c r="C10" s="67"/>
      <c r="D10" s="67"/>
    </row>
    <row r="11" spans="1:7" x14ac:dyDescent="0.25">
      <c r="A11" s="67"/>
      <c r="B11" s="67"/>
    </row>
    <row r="12" spans="1:7" x14ac:dyDescent="0.25">
      <c r="A12" s="67"/>
      <c r="B12" s="67"/>
    </row>
    <row r="13" spans="1:7" x14ac:dyDescent="0.25">
      <c r="A13" s="67"/>
      <c r="B13" s="67"/>
    </row>
    <row r="14" spans="1:7" x14ac:dyDescent="0.25">
      <c r="A14" s="67"/>
      <c r="B14" s="67"/>
    </row>
    <row r="15" spans="1:7" x14ac:dyDescent="0.25">
      <c r="A15" s="67"/>
      <c r="B15" s="67"/>
    </row>
    <row r="16" spans="1:7" x14ac:dyDescent="0.25">
      <c r="A16" s="67"/>
      <c r="B16" s="67"/>
    </row>
    <row r="17" spans="1:3" x14ac:dyDescent="0.25">
      <c r="A17" s="67"/>
      <c r="B17" s="67"/>
    </row>
    <row r="18" spans="1:3" x14ac:dyDescent="0.25">
      <c r="A18" s="67"/>
      <c r="B18" s="67"/>
    </row>
    <row r="19" spans="1:3" x14ac:dyDescent="0.25">
      <c r="A19" s="67"/>
      <c r="B19" s="67"/>
    </row>
    <row r="20" spans="1:3" x14ac:dyDescent="0.25">
      <c r="A20" s="67"/>
      <c r="B20" s="67"/>
    </row>
    <row r="21" spans="1:3" x14ac:dyDescent="0.25">
      <c r="A21" s="67"/>
      <c r="B21" s="67"/>
    </row>
    <row r="22" spans="1:3" ht="11.25" customHeight="1" x14ac:dyDescent="0.25">
      <c r="A22" s="67"/>
      <c r="B22" s="67"/>
    </row>
    <row r="23" spans="1:3" ht="10.5" customHeight="1" x14ac:dyDescent="0.25">
      <c r="B23" s="67"/>
    </row>
    <row r="25" spans="1:3" ht="21" x14ac:dyDescent="0.4">
      <c r="C25" s="71" t="s">
        <v>103</v>
      </c>
    </row>
    <row r="26" spans="1:3" ht="21" x14ac:dyDescent="0.4">
      <c r="C26" s="71" t="s">
        <v>107</v>
      </c>
    </row>
    <row r="30" spans="1:3" x14ac:dyDescent="0.25">
      <c r="C30" s="72" t="str">
        <f ca="1">"© YouGov plc "&amp;YEAR(NOW())</f>
        <v>© YouGov plc 2022</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52"/>
  <sheetViews>
    <sheetView showGridLines="0" showRowColHeaders="0" workbookViewId="0">
      <selection activeCell="B8" sqref="B8"/>
    </sheetView>
  </sheetViews>
  <sheetFormatPr defaultRowHeight="13.2" x14ac:dyDescent="0.2"/>
  <cols>
    <col min="1" max="1" width="6.21875" style="74" customWidth="1"/>
    <col min="2" max="2" width="125.44140625" style="73" customWidth="1"/>
    <col min="3" max="4" width="9.21875" style="74" customWidth="1"/>
    <col min="5" max="5" width="1.5546875" style="74" customWidth="1"/>
    <col min="6" max="256" width="8.77734375" style="74"/>
    <col min="257" max="257" width="6.21875" style="74" customWidth="1"/>
    <col min="258" max="258" width="125.44140625" style="74" customWidth="1"/>
    <col min="259" max="260" width="9.21875" style="74" customWidth="1"/>
    <col min="261" max="261" width="1.5546875" style="74" customWidth="1"/>
    <col min="262" max="512" width="8.77734375" style="74"/>
    <col min="513" max="513" width="6.21875" style="74" customWidth="1"/>
    <col min="514" max="514" width="125.44140625" style="74" customWidth="1"/>
    <col min="515" max="516" width="9.21875" style="74" customWidth="1"/>
    <col min="517" max="517" width="1.5546875" style="74" customWidth="1"/>
    <col min="518" max="768" width="8.77734375" style="74"/>
    <col min="769" max="769" width="6.21875" style="74" customWidth="1"/>
    <col min="770" max="770" width="125.44140625" style="74" customWidth="1"/>
    <col min="771" max="772" width="9.21875" style="74" customWidth="1"/>
    <col min="773" max="773" width="1.5546875" style="74" customWidth="1"/>
    <col min="774" max="1024" width="8.77734375" style="74"/>
    <col min="1025" max="1025" width="6.21875" style="74" customWidth="1"/>
    <col min="1026" max="1026" width="125.44140625" style="74" customWidth="1"/>
    <col min="1027" max="1028" width="9.21875" style="74" customWidth="1"/>
    <col min="1029" max="1029" width="1.5546875" style="74" customWidth="1"/>
    <col min="1030" max="1280" width="8.77734375" style="74"/>
    <col min="1281" max="1281" width="6.21875" style="74" customWidth="1"/>
    <col min="1282" max="1282" width="125.44140625" style="74" customWidth="1"/>
    <col min="1283" max="1284" width="9.21875" style="74" customWidth="1"/>
    <col min="1285" max="1285" width="1.5546875" style="74" customWidth="1"/>
    <col min="1286" max="1536" width="8.77734375" style="74"/>
    <col min="1537" max="1537" width="6.21875" style="74" customWidth="1"/>
    <col min="1538" max="1538" width="125.44140625" style="74" customWidth="1"/>
    <col min="1539" max="1540" width="9.21875" style="74" customWidth="1"/>
    <col min="1541" max="1541" width="1.5546875" style="74" customWidth="1"/>
    <col min="1542" max="1792" width="8.77734375" style="74"/>
    <col min="1793" max="1793" width="6.21875" style="74" customWidth="1"/>
    <col min="1794" max="1794" width="125.44140625" style="74" customWidth="1"/>
    <col min="1795" max="1796" width="9.21875" style="74" customWidth="1"/>
    <col min="1797" max="1797" width="1.5546875" style="74" customWidth="1"/>
    <col min="1798" max="2048" width="8.77734375" style="74"/>
    <col min="2049" max="2049" width="6.21875" style="74" customWidth="1"/>
    <col min="2050" max="2050" width="125.44140625" style="74" customWidth="1"/>
    <col min="2051" max="2052" width="9.21875" style="74" customWidth="1"/>
    <col min="2053" max="2053" width="1.5546875" style="74" customWidth="1"/>
    <col min="2054" max="2304" width="8.77734375" style="74"/>
    <col min="2305" max="2305" width="6.21875" style="74" customWidth="1"/>
    <col min="2306" max="2306" width="125.44140625" style="74" customWidth="1"/>
    <col min="2307" max="2308" width="9.21875" style="74" customWidth="1"/>
    <col min="2309" max="2309" width="1.5546875" style="74" customWidth="1"/>
    <col min="2310" max="2560" width="8.77734375" style="74"/>
    <col min="2561" max="2561" width="6.21875" style="74" customWidth="1"/>
    <col min="2562" max="2562" width="125.44140625" style="74" customWidth="1"/>
    <col min="2563" max="2564" width="9.21875" style="74" customWidth="1"/>
    <col min="2565" max="2565" width="1.5546875" style="74" customWidth="1"/>
    <col min="2566" max="2816" width="8.77734375" style="74"/>
    <col min="2817" max="2817" width="6.21875" style="74" customWidth="1"/>
    <col min="2818" max="2818" width="125.44140625" style="74" customWidth="1"/>
    <col min="2819" max="2820" width="9.21875" style="74" customWidth="1"/>
    <col min="2821" max="2821" width="1.5546875" style="74" customWidth="1"/>
    <col min="2822" max="3072" width="8.77734375" style="74"/>
    <col min="3073" max="3073" width="6.21875" style="74" customWidth="1"/>
    <col min="3074" max="3074" width="125.44140625" style="74" customWidth="1"/>
    <col min="3075" max="3076" width="9.21875" style="74" customWidth="1"/>
    <col min="3077" max="3077" width="1.5546875" style="74" customWidth="1"/>
    <col min="3078" max="3328" width="8.77734375" style="74"/>
    <col min="3329" max="3329" width="6.21875" style="74" customWidth="1"/>
    <col min="3330" max="3330" width="125.44140625" style="74" customWidth="1"/>
    <col min="3331" max="3332" width="9.21875" style="74" customWidth="1"/>
    <col min="3333" max="3333" width="1.5546875" style="74" customWidth="1"/>
    <col min="3334" max="3584" width="8.77734375" style="74"/>
    <col min="3585" max="3585" width="6.21875" style="74" customWidth="1"/>
    <col min="3586" max="3586" width="125.44140625" style="74" customWidth="1"/>
    <col min="3587" max="3588" width="9.21875" style="74" customWidth="1"/>
    <col min="3589" max="3589" width="1.5546875" style="74" customWidth="1"/>
    <col min="3590" max="3840" width="8.77734375" style="74"/>
    <col min="3841" max="3841" width="6.21875" style="74" customWidth="1"/>
    <col min="3842" max="3842" width="125.44140625" style="74" customWidth="1"/>
    <col min="3843" max="3844" width="9.21875" style="74" customWidth="1"/>
    <col min="3845" max="3845" width="1.5546875" style="74" customWidth="1"/>
    <col min="3846" max="4096" width="8.77734375" style="74"/>
    <col min="4097" max="4097" width="6.21875" style="74" customWidth="1"/>
    <col min="4098" max="4098" width="125.44140625" style="74" customWidth="1"/>
    <col min="4099" max="4100" width="9.21875" style="74" customWidth="1"/>
    <col min="4101" max="4101" width="1.5546875" style="74" customWidth="1"/>
    <col min="4102" max="4352" width="8.77734375" style="74"/>
    <col min="4353" max="4353" width="6.21875" style="74" customWidth="1"/>
    <col min="4354" max="4354" width="125.44140625" style="74" customWidth="1"/>
    <col min="4355" max="4356" width="9.21875" style="74" customWidth="1"/>
    <col min="4357" max="4357" width="1.5546875" style="74" customWidth="1"/>
    <col min="4358" max="4608" width="8.77734375" style="74"/>
    <col min="4609" max="4609" width="6.21875" style="74" customWidth="1"/>
    <col min="4610" max="4610" width="125.44140625" style="74" customWidth="1"/>
    <col min="4611" max="4612" width="9.21875" style="74" customWidth="1"/>
    <col min="4613" max="4613" width="1.5546875" style="74" customWidth="1"/>
    <col min="4614" max="4864" width="8.77734375" style="74"/>
    <col min="4865" max="4865" width="6.21875" style="74" customWidth="1"/>
    <col min="4866" max="4866" width="125.44140625" style="74" customWidth="1"/>
    <col min="4867" max="4868" width="9.21875" style="74" customWidth="1"/>
    <col min="4869" max="4869" width="1.5546875" style="74" customWidth="1"/>
    <col min="4870" max="5120" width="8.77734375" style="74"/>
    <col min="5121" max="5121" width="6.21875" style="74" customWidth="1"/>
    <col min="5122" max="5122" width="125.44140625" style="74" customWidth="1"/>
    <col min="5123" max="5124" width="9.21875" style="74" customWidth="1"/>
    <col min="5125" max="5125" width="1.5546875" style="74" customWidth="1"/>
    <col min="5126" max="5376" width="8.77734375" style="74"/>
    <col min="5377" max="5377" width="6.21875" style="74" customWidth="1"/>
    <col min="5378" max="5378" width="125.44140625" style="74" customWidth="1"/>
    <col min="5379" max="5380" width="9.21875" style="74" customWidth="1"/>
    <col min="5381" max="5381" width="1.5546875" style="74" customWidth="1"/>
    <col min="5382" max="5632" width="8.77734375" style="74"/>
    <col min="5633" max="5633" width="6.21875" style="74" customWidth="1"/>
    <col min="5634" max="5634" width="125.44140625" style="74" customWidth="1"/>
    <col min="5635" max="5636" width="9.21875" style="74" customWidth="1"/>
    <col min="5637" max="5637" width="1.5546875" style="74" customWidth="1"/>
    <col min="5638" max="5888" width="8.77734375" style="74"/>
    <col min="5889" max="5889" width="6.21875" style="74" customWidth="1"/>
    <col min="5890" max="5890" width="125.44140625" style="74" customWidth="1"/>
    <col min="5891" max="5892" width="9.21875" style="74" customWidth="1"/>
    <col min="5893" max="5893" width="1.5546875" style="74" customWidth="1"/>
    <col min="5894" max="6144" width="8.77734375" style="74"/>
    <col min="6145" max="6145" width="6.21875" style="74" customWidth="1"/>
    <col min="6146" max="6146" width="125.44140625" style="74" customWidth="1"/>
    <col min="6147" max="6148" width="9.21875" style="74" customWidth="1"/>
    <col min="6149" max="6149" width="1.5546875" style="74" customWidth="1"/>
    <col min="6150" max="6400" width="8.77734375" style="74"/>
    <col min="6401" max="6401" width="6.21875" style="74" customWidth="1"/>
    <col min="6402" max="6402" width="125.44140625" style="74" customWidth="1"/>
    <col min="6403" max="6404" width="9.21875" style="74" customWidth="1"/>
    <col min="6405" max="6405" width="1.5546875" style="74" customWidth="1"/>
    <col min="6406" max="6656" width="8.77734375" style="74"/>
    <col min="6657" max="6657" width="6.21875" style="74" customWidth="1"/>
    <col min="6658" max="6658" width="125.44140625" style="74" customWidth="1"/>
    <col min="6659" max="6660" width="9.21875" style="74" customWidth="1"/>
    <col min="6661" max="6661" width="1.5546875" style="74" customWidth="1"/>
    <col min="6662" max="6912" width="8.77734375" style="74"/>
    <col min="6913" max="6913" width="6.21875" style="74" customWidth="1"/>
    <col min="6914" max="6914" width="125.44140625" style="74" customWidth="1"/>
    <col min="6915" max="6916" width="9.21875" style="74" customWidth="1"/>
    <col min="6917" max="6917" width="1.5546875" style="74" customWidth="1"/>
    <col min="6918" max="7168" width="8.77734375" style="74"/>
    <col min="7169" max="7169" width="6.21875" style="74" customWidth="1"/>
    <col min="7170" max="7170" width="125.44140625" style="74" customWidth="1"/>
    <col min="7171" max="7172" width="9.21875" style="74" customWidth="1"/>
    <col min="7173" max="7173" width="1.5546875" style="74" customWidth="1"/>
    <col min="7174" max="7424" width="8.77734375" style="74"/>
    <col min="7425" max="7425" width="6.21875" style="74" customWidth="1"/>
    <col min="7426" max="7426" width="125.44140625" style="74" customWidth="1"/>
    <col min="7427" max="7428" width="9.21875" style="74" customWidth="1"/>
    <col min="7429" max="7429" width="1.5546875" style="74" customWidth="1"/>
    <col min="7430" max="7680" width="8.77734375" style="74"/>
    <col min="7681" max="7681" width="6.21875" style="74" customWidth="1"/>
    <col min="7682" max="7682" width="125.44140625" style="74" customWidth="1"/>
    <col min="7683" max="7684" width="9.21875" style="74" customWidth="1"/>
    <col min="7685" max="7685" width="1.5546875" style="74" customWidth="1"/>
    <col min="7686" max="7936" width="8.77734375" style="74"/>
    <col min="7937" max="7937" width="6.21875" style="74" customWidth="1"/>
    <col min="7938" max="7938" width="125.44140625" style="74" customWidth="1"/>
    <col min="7939" max="7940" width="9.21875" style="74" customWidth="1"/>
    <col min="7941" max="7941" width="1.5546875" style="74" customWidth="1"/>
    <col min="7942" max="8192" width="8.77734375" style="74"/>
    <col min="8193" max="8193" width="6.21875" style="74" customWidth="1"/>
    <col min="8194" max="8194" width="125.44140625" style="74" customWidth="1"/>
    <col min="8195" max="8196" width="9.21875" style="74" customWidth="1"/>
    <col min="8197" max="8197" width="1.5546875" style="74" customWidth="1"/>
    <col min="8198" max="8448" width="8.77734375" style="74"/>
    <col min="8449" max="8449" width="6.21875" style="74" customWidth="1"/>
    <col min="8450" max="8450" width="125.44140625" style="74" customWidth="1"/>
    <col min="8451" max="8452" width="9.21875" style="74" customWidth="1"/>
    <col min="8453" max="8453" width="1.5546875" style="74" customWidth="1"/>
    <col min="8454" max="8704" width="8.77734375" style="74"/>
    <col min="8705" max="8705" width="6.21875" style="74" customWidth="1"/>
    <col min="8706" max="8706" width="125.44140625" style="74" customWidth="1"/>
    <col min="8707" max="8708" width="9.21875" style="74" customWidth="1"/>
    <col min="8709" max="8709" width="1.5546875" style="74" customWidth="1"/>
    <col min="8710" max="8960" width="8.77734375" style="74"/>
    <col min="8961" max="8961" width="6.21875" style="74" customWidth="1"/>
    <col min="8962" max="8962" width="125.44140625" style="74" customWidth="1"/>
    <col min="8963" max="8964" width="9.21875" style="74" customWidth="1"/>
    <col min="8965" max="8965" width="1.5546875" style="74" customWidth="1"/>
    <col min="8966" max="9216" width="8.77734375" style="74"/>
    <col min="9217" max="9217" width="6.21875" style="74" customWidth="1"/>
    <col min="9218" max="9218" width="125.44140625" style="74" customWidth="1"/>
    <col min="9219" max="9220" width="9.21875" style="74" customWidth="1"/>
    <col min="9221" max="9221" width="1.5546875" style="74" customWidth="1"/>
    <col min="9222" max="9472" width="8.77734375" style="74"/>
    <col min="9473" max="9473" width="6.21875" style="74" customWidth="1"/>
    <col min="9474" max="9474" width="125.44140625" style="74" customWidth="1"/>
    <col min="9475" max="9476" width="9.21875" style="74" customWidth="1"/>
    <col min="9477" max="9477" width="1.5546875" style="74" customWidth="1"/>
    <col min="9478" max="9728" width="8.77734375" style="74"/>
    <col min="9729" max="9729" width="6.21875" style="74" customWidth="1"/>
    <col min="9730" max="9730" width="125.44140625" style="74" customWidth="1"/>
    <col min="9731" max="9732" width="9.21875" style="74" customWidth="1"/>
    <col min="9733" max="9733" width="1.5546875" style="74" customWidth="1"/>
    <col min="9734" max="9984" width="8.77734375" style="74"/>
    <col min="9985" max="9985" width="6.21875" style="74" customWidth="1"/>
    <col min="9986" max="9986" width="125.44140625" style="74" customWidth="1"/>
    <col min="9987" max="9988" width="9.21875" style="74" customWidth="1"/>
    <col min="9989" max="9989" width="1.5546875" style="74" customWidth="1"/>
    <col min="9990" max="10240" width="8.77734375" style="74"/>
    <col min="10241" max="10241" width="6.21875" style="74" customWidth="1"/>
    <col min="10242" max="10242" width="125.44140625" style="74" customWidth="1"/>
    <col min="10243" max="10244" width="9.21875" style="74" customWidth="1"/>
    <col min="10245" max="10245" width="1.5546875" style="74" customWidth="1"/>
    <col min="10246" max="10496" width="8.77734375" style="74"/>
    <col min="10497" max="10497" width="6.21875" style="74" customWidth="1"/>
    <col min="10498" max="10498" width="125.44140625" style="74" customWidth="1"/>
    <col min="10499" max="10500" width="9.21875" style="74" customWidth="1"/>
    <col min="10501" max="10501" width="1.5546875" style="74" customWidth="1"/>
    <col min="10502" max="10752" width="8.77734375" style="74"/>
    <col min="10753" max="10753" width="6.21875" style="74" customWidth="1"/>
    <col min="10754" max="10754" width="125.44140625" style="74" customWidth="1"/>
    <col min="10755" max="10756" width="9.21875" style="74" customWidth="1"/>
    <col min="10757" max="10757" width="1.5546875" style="74" customWidth="1"/>
    <col min="10758" max="11008" width="8.77734375" style="74"/>
    <col min="11009" max="11009" width="6.21875" style="74" customWidth="1"/>
    <col min="11010" max="11010" width="125.44140625" style="74" customWidth="1"/>
    <col min="11011" max="11012" width="9.21875" style="74" customWidth="1"/>
    <col min="11013" max="11013" width="1.5546875" style="74" customWidth="1"/>
    <col min="11014" max="11264" width="8.77734375" style="74"/>
    <col min="11265" max="11265" width="6.21875" style="74" customWidth="1"/>
    <col min="11266" max="11266" width="125.44140625" style="74" customWidth="1"/>
    <col min="11267" max="11268" width="9.21875" style="74" customWidth="1"/>
    <col min="11269" max="11269" width="1.5546875" style="74" customWidth="1"/>
    <col min="11270" max="11520" width="8.77734375" style="74"/>
    <col min="11521" max="11521" width="6.21875" style="74" customWidth="1"/>
    <col min="11522" max="11522" width="125.44140625" style="74" customWidth="1"/>
    <col min="11523" max="11524" width="9.21875" style="74" customWidth="1"/>
    <col min="11525" max="11525" width="1.5546875" style="74" customWidth="1"/>
    <col min="11526" max="11776" width="8.77734375" style="74"/>
    <col min="11777" max="11777" width="6.21875" style="74" customWidth="1"/>
    <col min="11778" max="11778" width="125.44140625" style="74" customWidth="1"/>
    <col min="11779" max="11780" width="9.21875" style="74" customWidth="1"/>
    <col min="11781" max="11781" width="1.5546875" style="74" customWidth="1"/>
    <col min="11782" max="12032" width="8.77734375" style="74"/>
    <col min="12033" max="12033" width="6.21875" style="74" customWidth="1"/>
    <col min="12034" max="12034" width="125.44140625" style="74" customWidth="1"/>
    <col min="12035" max="12036" width="9.21875" style="74" customWidth="1"/>
    <col min="12037" max="12037" width="1.5546875" style="74" customWidth="1"/>
    <col min="12038" max="12288" width="8.77734375" style="74"/>
    <col min="12289" max="12289" width="6.21875" style="74" customWidth="1"/>
    <col min="12290" max="12290" width="125.44140625" style="74" customWidth="1"/>
    <col min="12291" max="12292" width="9.21875" style="74" customWidth="1"/>
    <col min="12293" max="12293" width="1.5546875" style="74" customWidth="1"/>
    <col min="12294" max="12544" width="8.77734375" style="74"/>
    <col min="12545" max="12545" width="6.21875" style="74" customWidth="1"/>
    <col min="12546" max="12546" width="125.44140625" style="74" customWidth="1"/>
    <col min="12547" max="12548" width="9.21875" style="74" customWidth="1"/>
    <col min="12549" max="12549" width="1.5546875" style="74" customWidth="1"/>
    <col min="12550" max="12800" width="8.77734375" style="74"/>
    <col min="12801" max="12801" width="6.21875" style="74" customWidth="1"/>
    <col min="12802" max="12802" width="125.44140625" style="74" customWidth="1"/>
    <col min="12803" max="12804" width="9.21875" style="74" customWidth="1"/>
    <col min="12805" max="12805" width="1.5546875" style="74" customWidth="1"/>
    <col min="12806" max="13056" width="8.77734375" style="74"/>
    <col min="13057" max="13057" width="6.21875" style="74" customWidth="1"/>
    <col min="13058" max="13058" width="125.44140625" style="74" customWidth="1"/>
    <col min="13059" max="13060" width="9.21875" style="74" customWidth="1"/>
    <col min="13061" max="13061" width="1.5546875" style="74" customWidth="1"/>
    <col min="13062" max="13312" width="8.77734375" style="74"/>
    <col min="13313" max="13313" width="6.21875" style="74" customWidth="1"/>
    <col min="13314" max="13314" width="125.44140625" style="74" customWidth="1"/>
    <col min="13315" max="13316" width="9.21875" style="74" customWidth="1"/>
    <col min="13317" max="13317" width="1.5546875" style="74" customWidth="1"/>
    <col min="13318" max="13568" width="8.77734375" style="74"/>
    <col min="13569" max="13569" width="6.21875" style="74" customWidth="1"/>
    <col min="13570" max="13570" width="125.44140625" style="74" customWidth="1"/>
    <col min="13571" max="13572" width="9.21875" style="74" customWidth="1"/>
    <col min="13573" max="13573" width="1.5546875" style="74" customWidth="1"/>
    <col min="13574" max="13824" width="8.77734375" style="74"/>
    <col min="13825" max="13825" width="6.21875" style="74" customWidth="1"/>
    <col min="13826" max="13826" width="125.44140625" style="74" customWidth="1"/>
    <col min="13827" max="13828" width="9.21875" style="74" customWidth="1"/>
    <col min="13829" max="13829" width="1.5546875" style="74" customWidth="1"/>
    <col min="13830" max="14080" width="8.77734375" style="74"/>
    <col min="14081" max="14081" width="6.21875" style="74" customWidth="1"/>
    <col min="14082" max="14082" width="125.44140625" style="74" customWidth="1"/>
    <col min="14083" max="14084" width="9.21875" style="74" customWidth="1"/>
    <col min="14085" max="14085" width="1.5546875" style="74" customWidth="1"/>
    <col min="14086" max="14336" width="8.77734375" style="74"/>
    <col min="14337" max="14337" width="6.21875" style="74" customWidth="1"/>
    <col min="14338" max="14338" width="125.44140625" style="74" customWidth="1"/>
    <col min="14339" max="14340" width="9.21875" style="74" customWidth="1"/>
    <col min="14341" max="14341" width="1.5546875" style="74" customWidth="1"/>
    <col min="14342" max="14592" width="8.77734375" style="74"/>
    <col min="14593" max="14593" width="6.21875" style="74" customWidth="1"/>
    <col min="14594" max="14594" width="125.44140625" style="74" customWidth="1"/>
    <col min="14595" max="14596" width="9.21875" style="74" customWidth="1"/>
    <col min="14597" max="14597" width="1.5546875" style="74" customWidth="1"/>
    <col min="14598" max="14848" width="8.77734375" style="74"/>
    <col min="14849" max="14849" width="6.21875" style="74" customWidth="1"/>
    <col min="14850" max="14850" width="125.44140625" style="74" customWidth="1"/>
    <col min="14851" max="14852" width="9.21875" style="74" customWidth="1"/>
    <col min="14853" max="14853" width="1.5546875" style="74" customWidth="1"/>
    <col min="14854" max="15104" width="8.77734375" style="74"/>
    <col min="15105" max="15105" width="6.21875" style="74" customWidth="1"/>
    <col min="15106" max="15106" width="125.44140625" style="74" customWidth="1"/>
    <col min="15107" max="15108" width="9.21875" style="74" customWidth="1"/>
    <col min="15109" max="15109" width="1.5546875" style="74" customWidth="1"/>
    <col min="15110" max="15360" width="8.77734375" style="74"/>
    <col min="15361" max="15361" width="6.21875" style="74" customWidth="1"/>
    <col min="15362" max="15362" width="125.44140625" style="74" customWidth="1"/>
    <col min="15363" max="15364" width="9.21875" style="74" customWidth="1"/>
    <col min="15365" max="15365" width="1.5546875" style="74" customWidth="1"/>
    <col min="15366" max="15616" width="8.77734375" style="74"/>
    <col min="15617" max="15617" width="6.21875" style="74" customWidth="1"/>
    <col min="15618" max="15618" width="125.44140625" style="74" customWidth="1"/>
    <col min="15619" max="15620" width="9.21875" style="74" customWidth="1"/>
    <col min="15621" max="15621" width="1.5546875" style="74" customWidth="1"/>
    <col min="15622" max="15872" width="8.77734375" style="74"/>
    <col min="15873" max="15873" width="6.21875" style="74" customWidth="1"/>
    <col min="15874" max="15874" width="125.44140625" style="74" customWidth="1"/>
    <col min="15875" max="15876" width="9.21875" style="74" customWidth="1"/>
    <col min="15877" max="15877" width="1.5546875" style="74" customWidth="1"/>
    <col min="15878" max="16128" width="8.77734375" style="74"/>
    <col min="16129" max="16129" width="6.21875" style="74" customWidth="1"/>
    <col min="16130" max="16130" width="125.44140625" style="74" customWidth="1"/>
    <col min="16131" max="16132" width="9.21875" style="74" customWidth="1"/>
    <col min="16133" max="16133" width="1.5546875" style="74" customWidth="1"/>
    <col min="16134" max="16384" width="8.77734375" style="74"/>
  </cols>
  <sheetData>
    <row r="1" spans="2:6" ht="38.25" customHeight="1" x14ac:dyDescent="0.2"/>
    <row r="2" spans="2:6" ht="18.75" customHeight="1" x14ac:dyDescent="0.2">
      <c r="B2" s="75" t="s">
        <v>93</v>
      </c>
    </row>
    <row r="3" spans="2:6" ht="31.5" customHeight="1" x14ac:dyDescent="0.2">
      <c r="B3" s="76" t="s">
        <v>94</v>
      </c>
    </row>
    <row r="4" spans="2:6" ht="92.4" x14ac:dyDescent="0.2">
      <c r="B4" s="76" t="s">
        <v>95</v>
      </c>
    </row>
    <row r="5" spans="2:6" ht="31.5" customHeight="1" x14ac:dyDescent="0.2">
      <c r="B5" s="76" t="s">
        <v>96</v>
      </c>
    </row>
    <row r="6" spans="2:6" ht="31.5" customHeight="1" x14ac:dyDescent="0.2">
      <c r="B6" s="77" t="s">
        <v>97</v>
      </c>
    </row>
    <row r="7" spans="2:6" ht="43.5" customHeight="1" x14ac:dyDescent="0.2">
      <c r="B7" s="78" t="s">
        <v>98</v>
      </c>
    </row>
    <row r="8" spans="2:6" ht="26.4" x14ac:dyDescent="0.2">
      <c r="B8" s="79" t="s">
        <v>105</v>
      </c>
      <c r="F8" s="79"/>
    </row>
    <row r="9" spans="2:6" ht="43.5" customHeight="1" x14ac:dyDescent="0.2"/>
    <row r="10" spans="2:6" ht="79.2" x14ac:dyDescent="0.2">
      <c r="B10" s="76" t="s">
        <v>99</v>
      </c>
    </row>
    <row r="11" spans="2:6" ht="39.6" x14ac:dyDescent="0.2">
      <c r="B11" s="76" t="s">
        <v>100</v>
      </c>
    </row>
    <row r="13" spans="2:6" ht="26.4" x14ac:dyDescent="0.2">
      <c r="B13" s="79" t="s">
        <v>101</v>
      </c>
    </row>
    <row r="17" s="74" customFormat="1" ht="10.199999999999999" x14ac:dyDescent="0.2"/>
    <row r="18" s="74" customFormat="1" ht="10.199999999999999" x14ac:dyDescent="0.2"/>
    <row r="19" s="74" customFormat="1" ht="10.199999999999999" x14ac:dyDescent="0.2"/>
    <row r="20" s="74" customFormat="1" ht="10.199999999999999" x14ac:dyDescent="0.2"/>
    <row r="21" s="74" customFormat="1" ht="10.199999999999999" x14ac:dyDescent="0.2"/>
    <row r="22" s="74" customFormat="1" ht="10.199999999999999" x14ac:dyDescent="0.2"/>
    <row r="23" s="74" customFormat="1" ht="10.199999999999999" x14ac:dyDescent="0.2"/>
    <row r="24" s="74" customFormat="1" ht="10.199999999999999" x14ac:dyDescent="0.2"/>
    <row r="25" s="74" customFormat="1" ht="10.199999999999999" x14ac:dyDescent="0.2"/>
    <row r="26" s="74" customFormat="1" ht="10.199999999999999" x14ac:dyDescent="0.2"/>
    <row r="27" s="74" customFormat="1" ht="10.199999999999999" x14ac:dyDescent="0.2"/>
    <row r="28" s="74" customFormat="1" ht="10.199999999999999" x14ac:dyDescent="0.2"/>
    <row r="29" s="74" customFormat="1" ht="10.199999999999999" x14ac:dyDescent="0.2"/>
    <row r="30" s="74" customFormat="1" ht="10.199999999999999" x14ac:dyDescent="0.2"/>
    <row r="31" s="74" customFormat="1" ht="10.199999999999999" x14ac:dyDescent="0.2"/>
    <row r="32" s="74" customFormat="1" ht="10.199999999999999" x14ac:dyDescent="0.2"/>
    <row r="33" s="74" customFormat="1" ht="10.199999999999999" x14ac:dyDescent="0.2"/>
    <row r="34" s="74" customFormat="1" ht="10.199999999999999" x14ac:dyDescent="0.2"/>
    <row r="35" s="74" customFormat="1" ht="10.199999999999999" x14ac:dyDescent="0.2"/>
    <row r="36" s="74" customFormat="1" ht="10.199999999999999" x14ac:dyDescent="0.2"/>
    <row r="37" s="74" customFormat="1" ht="10.199999999999999" x14ac:dyDescent="0.2"/>
    <row r="38" s="74" customFormat="1" ht="10.199999999999999" x14ac:dyDescent="0.2"/>
    <row r="39" s="74" customFormat="1" ht="10.199999999999999" x14ac:dyDescent="0.2"/>
    <row r="40" s="74" customFormat="1" ht="10.199999999999999" x14ac:dyDescent="0.2"/>
    <row r="41" s="74" customFormat="1" ht="10.199999999999999" x14ac:dyDescent="0.2"/>
    <row r="42" s="74" customFormat="1" ht="10.199999999999999" x14ac:dyDescent="0.2"/>
    <row r="43" s="74" customFormat="1" ht="10.199999999999999" x14ac:dyDescent="0.2"/>
    <row r="44" s="74" customFormat="1" ht="10.199999999999999" x14ac:dyDescent="0.2"/>
    <row r="45" s="74" customFormat="1" ht="10.199999999999999" x14ac:dyDescent="0.2"/>
    <row r="46" s="74" customFormat="1" ht="10.199999999999999" x14ac:dyDescent="0.2"/>
    <row r="47" s="74" customFormat="1" ht="10.199999999999999" x14ac:dyDescent="0.2"/>
    <row r="48" s="74" customFormat="1" ht="10.199999999999999" x14ac:dyDescent="0.2"/>
    <row r="49" s="74" customFormat="1" ht="10.199999999999999" x14ac:dyDescent="0.2"/>
    <row r="50" s="74" customFormat="1" ht="10.199999999999999" x14ac:dyDescent="0.2"/>
    <row r="51" s="74" customFormat="1" ht="10.199999999999999" x14ac:dyDescent="0.2"/>
    <row r="52" s="74" customFormat="1" ht="10.199999999999999" x14ac:dyDescent="0.2"/>
    <row r="53" s="74" customFormat="1" ht="10.199999999999999" x14ac:dyDescent="0.2"/>
    <row r="54" s="74" customFormat="1" ht="10.199999999999999" x14ac:dyDescent="0.2"/>
    <row r="55" s="74" customFormat="1" ht="10.199999999999999" x14ac:dyDescent="0.2"/>
    <row r="56" s="74" customFormat="1" ht="10.199999999999999" x14ac:dyDescent="0.2"/>
    <row r="57" s="74" customFormat="1" ht="10.199999999999999" x14ac:dyDescent="0.2"/>
    <row r="58" s="74" customFormat="1" ht="10.199999999999999" x14ac:dyDescent="0.2"/>
    <row r="59" s="74" customFormat="1" ht="10.199999999999999" x14ac:dyDescent="0.2"/>
    <row r="60" s="74" customFormat="1" ht="10.199999999999999" x14ac:dyDescent="0.2"/>
    <row r="61" s="74" customFormat="1" ht="10.199999999999999" x14ac:dyDescent="0.2"/>
    <row r="62" s="74" customFormat="1" ht="10.199999999999999" x14ac:dyDescent="0.2"/>
    <row r="63" s="74" customFormat="1" ht="10.199999999999999" x14ac:dyDescent="0.2"/>
    <row r="64" s="74" customFormat="1" ht="10.199999999999999" x14ac:dyDescent="0.2"/>
    <row r="65" s="74" customFormat="1" ht="10.199999999999999" x14ac:dyDescent="0.2"/>
    <row r="66" s="74" customFormat="1" ht="10.199999999999999" x14ac:dyDescent="0.2"/>
    <row r="67" s="74" customFormat="1" ht="10.199999999999999" x14ac:dyDescent="0.2"/>
    <row r="68" s="74" customFormat="1" ht="10.199999999999999" x14ac:dyDescent="0.2"/>
    <row r="69" s="74" customFormat="1" ht="10.199999999999999" x14ac:dyDescent="0.2"/>
    <row r="70" s="74" customFormat="1" ht="10.199999999999999" x14ac:dyDescent="0.2"/>
    <row r="71" s="74" customFormat="1" ht="10.199999999999999" x14ac:dyDescent="0.2"/>
    <row r="72" s="74" customFormat="1" ht="10.199999999999999" x14ac:dyDescent="0.2"/>
    <row r="73" s="74" customFormat="1" ht="10.199999999999999" x14ac:dyDescent="0.2"/>
    <row r="74" s="74" customFormat="1" ht="10.199999999999999" x14ac:dyDescent="0.2"/>
    <row r="75" s="74" customFormat="1" ht="10.199999999999999" x14ac:dyDescent="0.2"/>
    <row r="76" s="74" customFormat="1" ht="10.199999999999999" x14ac:dyDescent="0.2"/>
    <row r="77" s="74" customFormat="1" ht="10.199999999999999" x14ac:dyDescent="0.2"/>
    <row r="78" s="74" customFormat="1" ht="10.199999999999999" x14ac:dyDescent="0.2"/>
    <row r="79" s="74" customFormat="1" ht="10.199999999999999" x14ac:dyDescent="0.2"/>
    <row r="80" s="74" customFormat="1" ht="10.199999999999999" x14ac:dyDescent="0.2"/>
    <row r="81" s="74" customFormat="1" ht="10.199999999999999" x14ac:dyDescent="0.2"/>
    <row r="82" s="74" customFormat="1" ht="10.199999999999999" x14ac:dyDescent="0.2"/>
    <row r="83" s="74" customFormat="1" ht="10.199999999999999" x14ac:dyDescent="0.2"/>
    <row r="84" s="74" customFormat="1" ht="10.199999999999999" x14ac:dyDescent="0.2"/>
    <row r="85" s="74" customFormat="1" ht="10.199999999999999" x14ac:dyDescent="0.2"/>
    <row r="86" s="74" customFormat="1" ht="10.199999999999999" x14ac:dyDescent="0.2"/>
    <row r="87" s="74" customFormat="1" ht="10.199999999999999" x14ac:dyDescent="0.2"/>
    <row r="88" s="74" customFormat="1" ht="10.199999999999999" x14ac:dyDescent="0.2"/>
    <row r="89" s="74" customFormat="1" ht="10.199999999999999" x14ac:dyDescent="0.2"/>
    <row r="90" s="74" customFormat="1" ht="10.199999999999999" x14ac:dyDescent="0.2"/>
    <row r="91" s="74" customFormat="1" ht="10.199999999999999" x14ac:dyDescent="0.2"/>
    <row r="92" s="74" customFormat="1" ht="10.199999999999999" x14ac:dyDescent="0.2"/>
    <row r="93" s="74" customFormat="1" ht="10.199999999999999" x14ac:dyDescent="0.2"/>
    <row r="94" s="74" customFormat="1" ht="10.199999999999999" x14ac:dyDescent="0.2"/>
    <row r="95" s="74" customFormat="1" ht="10.199999999999999" x14ac:dyDescent="0.2"/>
    <row r="96" s="74" customFormat="1" ht="10.199999999999999" x14ac:dyDescent="0.2"/>
    <row r="97" s="74" customFormat="1" ht="10.199999999999999" x14ac:dyDescent="0.2"/>
    <row r="98" s="74" customFormat="1" ht="10.199999999999999" x14ac:dyDescent="0.2"/>
    <row r="99" s="74" customFormat="1" ht="10.199999999999999" x14ac:dyDescent="0.2"/>
    <row r="100" s="74" customFormat="1" ht="10.199999999999999" x14ac:dyDescent="0.2"/>
    <row r="101" s="74" customFormat="1" ht="10.199999999999999" x14ac:dyDescent="0.2"/>
    <row r="102" s="74" customFormat="1" ht="10.199999999999999" x14ac:dyDescent="0.2"/>
    <row r="103" s="74" customFormat="1" ht="10.199999999999999" x14ac:dyDescent="0.2"/>
    <row r="104" s="74" customFormat="1" ht="10.199999999999999" x14ac:dyDescent="0.2"/>
    <row r="105" s="74" customFormat="1" ht="10.199999999999999" x14ac:dyDescent="0.2"/>
    <row r="106" s="74" customFormat="1" ht="10.199999999999999" x14ac:dyDescent="0.2"/>
    <row r="107" s="74" customFormat="1" ht="10.199999999999999" x14ac:dyDescent="0.2"/>
    <row r="108" s="74" customFormat="1" ht="10.199999999999999" x14ac:dyDescent="0.2"/>
    <row r="109" s="74" customFormat="1" ht="10.199999999999999" x14ac:dyDescent="0.2"/>
    <row r="110" s="74" customFormat="1" ht="10.199999999999999" x14ac:dyDescent="0.2"/>
    <row r="111" s="74" customFormat="1" ht="10.199999999999999" x14ac:dyDescent="0.2"/>
    <row r="112" s="74" customFormat="1" ht="10.199999999999999" x14ac:dyDescent="0.2"/>
    <row r="113" s="74" customFormat="1" ht="10.199999999999999" x14ac:dyDescent="0.2"/>
    <row r="114" s="74" customFormat="1" ht="10.199999999999999" x14ac:dyDescent="0.2"/>
    <row r="115" s="74" customFormat="1" ht="10.199999999999999" x14ac:dyDescent="0.2"/>
    <row r="116" s="74" customFormat="1" ht="10.199999999999999" x14ac:dyDescent="0.2"/>
    <row r="117" s="74" customFormat="1" ht="10.199999999999999" x14ac:dyDescent="0.2"/>
    <row r="118" s="74" customFormat="1" ht="10.199999999999999" x14ac:dyDescent="0.2"/>
    <row r="119" s="74" customFormat="1" ht="10.199999999999999" x14ac:dyDescent="0.2"/>
    <row r="120" s="74" customFormat="1" ht="10.199999999999999" x14ac:dyDescent="0.2"/>
    <row r="121" s="74" customFormat="1" ht="10.199999999999999" x14ac:dyDescent="0.2"/>
    <row r="122" s="74" customFormat="1" ht="10.199999999999999" x14ac:dyDescent="0.2"/>
    <row r="123" s="74" customFormat="1" ht="10.199999999999999" x14ac:dyDescent="0.2"/>
    <row r="124" s="74" customFormat="1" ht="10.199999999999999" x14ac:dyDescent="0.2"/>
    <row r="125" s="74" customFormat="1" ht="10.199999999999999" x14ac:dyDescent="0.2"/>
    <row r="126" s="74" customFormat="1" ht="10.199999999999999" x14ac:dyDescent="0.2"/>
    <row r="127" s="74" customFormat="1" ht="10.199999999999999" x14ac:dyDescent="0.2"/>
    <row r="128" s="74" customFormat="1" ht="10.199999999999999" x14ac:dyDescent="0.2"/>
    <row r="129" s="74" customFormat="1" ht="10.199999999999999" x14ac:dyDescent="0.2"/>
    <row r="130" s="74" customFormat="1" ht="10.199999999999999" x14ac:dyDescent="0.2"/>
    <row r="131" s="74" customFormat="1" ht="10.199999999999999" x14ac:dyDescent="0.2"/>
    <row r="132" s="74" customFormat="1" ht="10.199999999999999" x14ac:dyDescent="0.2"/>
    <row r="133" s="74" customFormat="1" ht="10.199999999999999" x14ac:dyDescent="0.2"/>
    <row r="134" s="74" customFormat="1" ht="10.199999999999999" x14ac:dyDescent="0.2"/>
    <row r="135" s="74" customFormat="1" ht="10.199999999999999" x14ac:dyDescent="0.2"/>
    <row r="136" s="74" customFormat="1" ht="10.199999999999999" x14ac:dyDescent="0.2"/>
    <row r="137" s="74" customFormat="1" ht="10.199999999999999" x14ac:dyDescent="0.2"/>
    <row r="138" s="74" customFormat="1" ht="10.199999999999999" x14ac:dyDescent="0.2"/>
    <row r="139" s="74" customFormat="1" ht="10.199999999999999" x14ac:dyDescent="0.2"/>
    <row r="140" s="74" customFormat="1" ht="10.199999999999999" x14ac:dyDescent="0.2"/>
    <row r="141" s="74" customFormat="1" ht="10.199999999999999" x14ac:dyDescent="0.2"/>
    <row r="142" s="74" customFormat="1" ht="10.199999999999999" x14ac:dyDescent="0.2"/>
    <row r="143" s="74" customFormat="1" ht="10.199999999999999" x14ac:dyDescent="0.2"/>
    <row r="144" s="74" customFormat="1" ht="10.199999999999999" x14ac:dyDescent="0.2"/>
    <row r="145" s="74" customFormat="1" ht="10.199999999999999" x14ac:dyDescent="0.2"/>
    <row r="146" s="74" customFormat="1" ht="10.199999999999999" x14ac:dyDescent="0.2"/>
    <row r="147" s="74" customFormat="1" ht="10.199999999999999" x14ac:dyDescent="0.2"/>
    <row r="148" s="74" customFormat="1" ht="10.199999999999999" x14ac:dyDescent="0.2"/>
    <row r="149" s="74" customFormat="1" ht="10.199999999999999" x14ac:dyDescent="0.2"/>
    <row r="150" s="74" customFormat="1" ht="10.199999999999999" x14ac:dyDescent="0.2"/>
    <row r="151" s="74" customFormat="1" ht="10.199999999999999" x14ac:dyDescent="0.2"/>
    <row r="152" s="74" customFormat="1" ht="10.199999999999999" x14ac:dyDescent="0.2"/>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35"/>
  <sheetViews>
    <sheetView showGridLines="0" workbookViewId="0">
      <pane xSplit="2" ySplit="6" topLeftCell="C7" activePane="bottomRight" state="frozen"/>
      <selection activeCell="E32" sqref="E32"/>
      <selection pane="topRight" activeCell="E32" sqref="E32"/>
      <selection pane="bottomLeft" activeCell="E32" sqref="E32"/>
      <selection pane="bottomRight" activeCell="E32" sqref="E32"/>
    </sheetView>
  </sheetViews>
  <sheetFormatPr defaultRowHeight="14.4" x14ac:dyDescent="0.3"/>
  <cols>
    <col min="1" max="1" width="40.77734375" customWidth="1"/>
    <col min="2" max="68" width="10.77734375" customWidth="1"/>
  </cols>
  <sheetData>
    <row r="1" spans="1:68" ht="17.399999999999999" x14ac:dyDescent="0.3">
      <c r="A1" s="1" t="s">
        <v>108</v>
      </c>
    </row>
    <row r="2" spans="1:68" ht="15.6" x14ac:dyDescent="0.3">
      <c r="A2" s="2" t="s">
        <v>109</v>
      </c>
    </row>
    <row r="3" spans="1:68" x14ac:dyDescent="0.3">
      <c r="A3" s="3" t="s">
        <v>104</v>
      </c>
    </row>
    <row r="4" spans="1:68" x14ac:dyDescent="0.3">
      <c r="A4" s="3"/>
    </row>
    <row r="5" spans="1:68" ht="33.75" customHeight="1" x14ac:dyDescent="0.3">
      <c r="B5" s="80" t="s">
        <v>71</v>
      </c>
      <c r="C5" s="80" t="s">
        <v>0</v>
      </c>
      <c r="D5" s="80"/>
      <c r="E5" s="80" t="s">
        <v>1</v>
      </c>
      <c r="F5" s="80"/>
      <c r="G5" s="80"/>
      <c r="H5" s="80"/>
      <c r="I5" s="80"/>
      <c r="J5" s="80" t="s">
        <v>2</v>
      </c>
      <c r="K5" s="80"/>
      <c r="L5" s="80" t="s">
        <v>3</v>
      </c>
      <c r="M5" s="80"/>
      <c r="N5" s="80"/>
      <c r="O5" s="80"/>
      <c r="P5" s="80"/>
      <c r="Q5" s="80"/>
      <c r="R5" s="80"/>
      <c r="S5" s="80"/>
      <c r="T5" s="80"/>
      <c r="U5" s="80" t="s">
        <v>4</v>
      </c>
      <c r="V5" s="80"/>
      <c r="W5" s="80"/>
      <c r="X5" s="80"/>
      <c r="Y5" s="80"/>
      <c r="Z5" s="80"/>
      <c r="AA5" s="80"/>
      <c r="AB5" s="80"/>
      <c r="AC5" s="80"/>
      <c r="AD5" s="80"/>
      <c r="AE5" s="80"/>
      <c r="AF5" s="80"/>
      <c r="AG5" s="80"/>
      <c r="AH5" s="80" t="s">
        <v>5</v>
      </c>
      <c r="AI5" s="80"/>
      <c r="AJ5" s="80"/>
      <c r="AK5" s="80"/>
      <c r="AL5" s="80"/>
      <c r="AM5" s="80"/>
      <c r="AN5" s="80"/>
      <c r="AO5" s="80" t="s">
        <v>6</v>
      </c>
      <c r="AP5" s="80"/>
      <c r="AQ5" s="80"/>
      <c r="AR5" s="80"/>
      <c r="AS5" s="80"/>
      <c r="AT5" s="80" t="s">
        <v>7</v>
      </c>
      <c r="AU5" s="80"/>
      <c r="AV5" s="80"/>
      <c r="AW5" s="80"/>
      <c r="AX5" s="80"/>
      <c r="AY5" s="80"/>
      <c r="AZ5" s="80" t="s">
        <v>8</v>
      </c>
      <c r="BA5" s="80"/>
      <c r="BB5" s="80"/>
      <c r="BC5" s="80"/>
      <c r="BD5" s="80"/>
      <c r="BE5" s="80"/>
      <c r="BF5" s="80"/>
      <c r="BG5" s="80"/>
      <c r="BH5" s="80" t="s">
        <v>9</v>
      </c>
      <c r="BI5" s="80"/>
      <c r="BJ5" s="80"/>
      <c r="BK5" s="80"/>
      <c r="BL5" s="80"/>
      <c r="BM5" s="80"/>
      <c r="BN5" s="80"/>
      <c r="BO5" s="80"/>
      <c r="BP5" s="80"/>
    </row>
    <row r="6" spans="1:68" ht="49.95" customHeight="1" x14ac:dyDescent="0.3">
      <c r="B6" s="80"/>
      <c r="C6" s="4" t="s">
        <v>10</v>
      </c>
      <c r="D6" s="4" t="s">
        <v>11</v>
      </c>
      <c r="E6" s="4" t="s">
        <v>12</v>
      </c>
      <c r="F6" s="4" t="s">
        <v>13</v>
      </c>
      <c r="G6" s="4" t="s">
        <v>14</v>
      </c>
      <c r="H6" s="4" t="s">
        <v>15</v>
      </c>
      <c r="I6" s="4" t="s">
        <v>16</v>
      </c>
      <c r="J6" s="4" t="s">
        <v>17</v>
      </c>
      <c r="K6" s="4" t="s">
        <v>18</v>
      </c>
      <c r="L6" s="4" t="s">
        <v>19</v>
      </c>
      <c r="M6" s="4" t="s">
        <v>20</v>
      </c>
      <c r="N6" s="4" t="s">
        <v>21</v>
      </c>
      <c r="O6" s="4" t="s">
        <v>22</v>
      </c>
      <c r="P6" s="4" t="s">
        <v>23</v>
      </c>
      <c r="Q6" s="4" t="s">
        <v>24</v>
      </c>
      <c r="R6" s="4" t="s">
        <v>25</v>
      </c>
      <c r="S6" s="4" t="s">
        <v>26</v>
      </c>
      <c r="T6" s="4" t="s">
        <v>27</v>
      </c>
      <c r="U6" s="4" t="s">
        <v>28</v>
      </c>
      <c r="V6" s="4" t="s">
        <v>29</v>
      </c>
      <c r="W6" s="4" t="s">
        <v>30</v>
      </c>
      <c r="X6" s="4" t="s">
        <v>31</v>
      </c>
      <c r="Y6" s="4" t="s">
        <v>32</v>
      </c>
      <c r="Z6" s="4" t="s">
        <v>33</v>
      </c>
      <c r="AA6" s="4" t="s">
        <v>22</v>
      </c>
      <c r="AB6" s="4" t="s">
        <v>34</v>
      </c>
      <c r="AC6" s="4" t="s">
        <v>35</v>
      </c>
      <c r="AD6" s="4" t="s">
        <v>24</v>
      </c>
      <c r="AE6" s="4" t="s">
        <v>25</v>
      </c>
      <c r="AF6" s="4" t="s">
        <v>26</v>
      </c>
      <c r="AG6" s="4" t="s">
        <v>27</v>
      </c>
      <c r="AH6" s="4" t="s">
        <v>36</v>
      </c>
      <c r="AI6" s="4" t="s">
        <v>37</v>
      </c>
      <c r="AJ6" s="4" t="s">
        <v>38</v>
      </c>
      <c r="AK6" s="4" t="s">
        <v>39</v>
      </c>
      <c r="AL6" s="4" t="s">
        <v>40</v>
      </c>
      <c r="AM6" s="4" t="s">
        <v>41</v>
      </c>
      <c r="AN6" s="4" t="s">
        <v>42</v>
      </c>
      <c r="AO6" s="4" t="s">
        <v>43</v>
      </c>
      <c r="AP6" s="4" t="s">
        <v>44</v>
      </c>
      <c r="AQ6" s="4" t="s">
        <v>45</v>
      </c>
      <c r="AR6" s="4" t="s">
        <v>46</v>
      </c>
      <c r="AS6" s="4" t="s">
        <v>47</v>
      </c>
      <c r="AT6" s="4" t="s">
        <v>48</v>
      </c>
      <c r="AU6" s="4" t="s">
        <v>49</v>
      </c>
      <c r="AV6" s="4" t="s">
        <v>50</v>
      </c>
      <c r="AW6" s="4" t="s">
        <v>51</v>
      </c>
      <c r="AX6" s="4" t="s">
        <v>52</v>
      </c>
      <c r="AY6" s="4" t="s">
        <v>53</v>
      </c>
      <c r="AZ6" s="4" t="s">
        <v>54</v>
      </c>
      <c r="BA6" s="4" t="s">
        <v>55</v>
      </c>
      <c r="BB6" s="4" t="s">
        <v>56</v>
      </c>
      <c r="BC6" s="4" t="s">
        <v>57</v>
      </c>
      <c r="BD6" s="4" t="s">
        <v>58</v>
      </c>
      <c r="BE6" s="4" t="s">
        <v>59</v>
      </c>
      <c r="BF6" s="4" t="s">
        <v>60</v>
      </c>
      <c r="BG6" s="4" t="s">
        <v>61</v>
      </c>
      <c r="BH6" s="4" t="s">
        <v>62</v>
      </c>
      <c r="BI6" s="4" t="s">
        <v>63</v>
      </c>
      <c r="BJ6" s="4" t="s">
        <v>64</v>
      </c>
      <c r="BK6" s="4" t="s">
        <v>65</v>
      </c>
      <c r="BL6" s="4" t="s">
        <v>66</v>
      </c>
      <c r="BM6" s="4" t="s">
        <v>67</v>
      </c>
      <c r="BN6" s="4" t="s">
        <v>68</v>
      </c>
      <c r="BO6" s="4" t="s">
        <v>69</v>
      </c>
      <c r="BP6" s="4" t="s">
        <v>70</v>
      </c>
    </row>
    <row r="7" spans="1:68" ht="61.2" x14ac:dyDescent="0.3">
      <c r="A7" s="5" t="s">
        <v>110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row>
    <row r="8" spans="1:68" ht="12.75" customHeight="1" x14ac:dyDescent="0.3">
      <c r="A8" s="6" t="s">
        <v>72</v>
      </c>
      <c r="B8" s="7">
        <v>2104</v>
      </c>
      <c r="C8" s="8">
        <v>989</v>
      </c>
      <c r="D8" s="9">
        <v>1115</v>
      </c>
      <c r="E8" s="8">
        <v>210</v>
      </c>
      <c r="F8" s="8">
        <v>327</v>
      </c>
      <c r="G8" s="8">
        <v>386</v>
      </c>
      <c r="H8" s="8">
        <v>305</v>
      </c>
      <c r="I8" s="9">
        <v>876</v>
      </c>
      <c r="J8" s="8">
        <v>1243</v>
      </c>
      <c r="K8" s="9">
        <v>861</v>
      </c>
      <c r="L8" s="8">
        <v>485</v>
      </c>
      <c r="M8" s="8">
        <v>333</v>
      </c>
      <c r="N8" s="8">
        <v>199</v>
      </c>
      <c r="O8" s="8">
        <v>264</v>
      </c>
      <c r="P8" s="8">
        <v>476</v>
      </c>
      <c r="Q8" s="8">
        <v>1757</v>
      </c>
      <c r="R8" s="8">
        <v>106</v>
      </c>
      <c r="S8" s="8">
        <v>179</v>
      </c>
      <c r="T8" s="9">
        <v>62</v>
      </c>
      <c r="U8" s="8">
        <v>95</v>
      </c>
      <c r="V8" s="8">
        <v>229</v>
      </c>
      <c r="W8" s="8">
        <v>161</v>
      </c>
      <c r="X8" s="8">
        <v>156</v>
      </c>
      <c r="Y8" s="8">
        <v>177</v>
      </c>
      <c r="Z8" s="8">
        <v>199</v>
      </c>
      <c r="AA8" s="8">
        <v>264</v>
      </c>
      <c r="AB8" s="8">
        <v>291</v>
      </c>
      <c r="AC8" s="8">
        <v>185</v>
      </c>
      <c r="AD8" s="8">
        <v>1757</v>
      </c>
      <c r="AE8" s="8">
        <v>106</v>
      </c>
      <c r="AF8" s="8">
        <v>179</v>
      </c>
      <c r="AG8" s="9">
        <v>62</v>
      </c>
      <c r="AH8" s="8">
        <v>855</v>
      </c>
      <c r="AI8" s="8">
        <v>333</v>
      </c>
      <c r="AJ8" s="8">
        <v>1188</v>
      </c>
      <c r="AK8" s="8">
        <v>92</v>
      </c>
      <c r="AL8" s="8">
        <v>518</v>
      </c>
      <c r="AM8" s="8">
        <v>94</v>
      </c>
      <c r="AN8" s="9">
        <v>212</v>
      </c>
      <c r="AO8" s="8">
        <v>928</v>
      </c>
      <c r="AP8" s="8">
        <v>276</v>
      </c>
      <c r="AQ8" s="8">
        <v>186</v>
      </c>
      <c r="AR8" s="8">
        <v>79</v>
      </c>
      <c r="AS8" s="9">
        <v>626</v>
      </c>
      <c r="AT8" s="8">
        <v>1516</v>
      </c>
      <c r="AU8" s="8">
        <v>244</v>
      </c>
      <c r="AV8" s="8">
        <v>206</v>
      </c>
      <c r="AW8" s="8">
        <v>74</v>
      </c>
      <c r="AX8" s="8">
        <v>524</v>
      </c>
      <c r="AY8" s="9">
        <v>64</v>
      </c>
      <c r="AZ8" s="8">
        <v>1192</v>
      </c>
      <c r="BA8" s="8">
        <v>912</v>
      </c>
      <c r="BB8" s="8">
        <v>181</v>
      </c>
      <c r="BC8" s="8">
        <v>254</v>
      </c>
      <c r="BD8" s="8">
        <v>179</v>
      </c>
      <c r="BE8" s="8">
        <v>70</v>
      </c>
      <c r="BF8" s="8">
        <v>506</v>
      </c>
      <c r="BG8" s="9">
        <v>737</v>
      </c>
      <c r="BH8" s="8">
        <v>1444</v>
      </c>
      <c r="BI8" s="8">
        <v>749</v>
      </c>
      <c r="BJ8" s="8">
        <v>415</v>
      </c>
      <c r="BK8" s="8">
        <v>286</v>
      </c>
      <c r="BL8" s="8">
        <v>844</v>
      </c>
      <c r="BM8" s="8">
        <v>288</v>
      </c>
      <c r="BN8" s="8">
        <v>1260</v>
      </c>
      <c r="BO8" s="8">
        <v>1545</v>
      </c>
      <c r="BP8" s="9">
        <v>167</v>
      </c>
    </row>
    <row r="9" spans="1:68" ht="12.75" customHeight="1" x14ac:dyDescent="0.3">
      <c r="A9" s="10" t="s">
        <v>73</v>
      </c>
      <c r="B9" s="11">
        <v>2104</v>
      </c>
      <c r="C9" s="12">
        <v>1020.44</v>
      </c>
      <c r="D9" s="13">
        <v>1083.56</v>
      </c>
      <c r="E9" s="12">
        <v>233.54</v>
      </c>
      <c r="F9" s="12">
        <v>320.48</v>
      </c>
      <c r="G9" s="12">
        <v>394.37</v>
      </c>
      <c r="H9" s="12">
        <v>315.91000000000003</v>
      </c>
      <c r="I9" s="13">
        <v>839.7</v>
      </c>
      <c r="J9" s="12">
        <v>1199.28</v>
      </c>
      <c r="K9" s="13">
        <v>904.72</v>
      </c>
      <c r="L9" s="12">
        <v>490.23</v>
      </c>
      <c r="M9" s="12">
        <v>338.74</v>
      </c>
      <c r="N9" s="12">
        <v>196.34</v>
      </c>
      <c r="O9" s="12">
        <v>275.62</v>
      </c>
      <c r="P9" s="12">
        <v>468.52</v>
      </c>
      <c r="Q9" s="12">
        <v>1769.46</v>
      </c>
      <c r="R9" s="12">
        <v>100.99</v>
      </c>
      <c r="S9" s="12">
        <v>176.74</v>
      </c>
      <c r="T9" s="13">
        <v>56.81</v>
      </c>
      <c r="U9" s="12">
        <v>97.46</v>
      </c>
      <c r="V9" s="12">
        <v>232.49</v>
      </c>
      <c r="W9" s="12">
        <v>160.28</v>
      </c>
      <c r="X9" s="12">
        <v>157.18</v>
      </c>
      <c r="Y9" s="12">
        <v>181.57</v>
      </c>
      <c r="Z9" s="12">
        <v>196.34</v>
      </c>
      <c r="AA9" s="12">
        <v>275.62</v>
      </c>
      <c r="AB9" s="12">
        <v>287.08</v>
      </c>
      <c r="AC9" s="12">
        <v>181.44</v>
      </c>
      <c r="AD9" s="12">
        <v>1769.46</v>
      </c>
      <c r="AE9" s="12">
        <v>100.99</v>
      </c>
      <c r="AF9" s="12">
        <v>176.74</v>
      </c>
      <c r="AG9" s="13">
        <v>56.81</v>
      </c>
      <c r="AH9" s="12">
        <v>860.17</v>
      </c>
      <c r="AI9" s="12">
        <v>335.6</v>
      </c>
      <c r="AJ9" s="12">
        <v>1195.77</v>
      </c>
      <c r="AK9" s="12">
        <v>102.58</v>
      </c>
      <c r="AL9" s="12">
        <v>484.02</v>
      </c>
      <c r="AM9" s="12">
        <v>107.1</v>
      </c>
      <c r="AN9" s="13">
        <v>214.54</v>
      </c>
      <c r="AO9" s="12">
        <v>911.07</v>
      </c>
      <c r="AP9" s="12">
        <v>274.43</v>
      </c>
      <c r="AQ9" s="12">
        <v>184.67</v>
      </c>
      <c r="AR9" s="12">
        <v>73.59</v>
      </c>
      <c r="AS9" s="13">
        <v>650.96</v>
      </c>
      <c r="AT9" s="12">
        <v>1499.31</v>
      </c>
      <c r="AU9" s="12">
        <v>250.63</v>
      </c>
      <c r="AV9" s="12">
        <v>208.24</v>
      </c>
      <c r="AW9" s="12">
        <v>78.64</v>
      </c>
      <c r="AX9" s="12">
        <v>537.51</v>
      </c>
      <c r="AY9" s="13">
        <v>67.17</v>
      </c>
      <c r="AZ9" s="12">
        <v>1181.54</v>
      </c>
      <c r="BA9" s="12">
        <v>922.46</v>
      </c>
      <c r="BB9" s="12">
        <v>182.09</v>
      </c>
      <c r="BC9" s="12">
        <v>261.37</v>
      </c>
      <c r="BD9" s="12">
        <v>185.98</v>
      </c>
      <c r="BE9" s="12">
        <v>73.86</v>
      </c>
      <c r="BF9" s="12">
        <v>516.16</v>
      </c>
      <c r="BG9" s="13">
        <v>717.27</v>
      </c>
      <c r="BH9" s="12">
        <v>1428.63</v>
      </c>
      <c r="BI9" s="12">
        <v>752.67</v>
      </c>
      <c r="BJ9" s="12">
        <v>399.71</v>
      </c>
      <c r="BK9" s="12">
        <v>281.75</v>
      </c>
      <c r="BL9" s="12">
        <v>850.38</v>
      </c>
      <c r="BM9" s="12">
        <v>304.27</v>
      </c>
      <c r="BN9" s="12">
        <v>1248.43</v>
      </c>
      <c r="BO9" s="12">
        <v>1541.54</v>
      </c>
      <c r="BP9" s="13">
        <v>161.53</v>
      </c>
    </row>
    <row r="10" spans="1:68" ht="12.75" customHeight="1" x14ac:dyDescent="0.3">
      <c r="A10" s="14" t="s">
        <v>74</v>
      </c>
      <c r="B10" s="15">
        <v>0.17080000000000001</v>
      </c>
      <c r="C10" s="16">
        <v>0.17799999999999999</v>
      </c>
      <c r="D10" s="17">
        <v>0.16400000000000001</v>
      </c>
      <c r="E10" s="16">
        <v>0.1173</v>
      </c>
      <c r="F10" s="16">
        <v>0.1668</v>
      </c>
      <c r="G10" s="16">
        <v>0.1598</v>
      </c>
      <c r="H10" s="16">
        <v>0.21729999999999999</v>
      </c>
      <c r="I10" s="17">
        <v>0.1749</v>
      </c>
      <c r="J10" s="16">
        <v>0.17949999999999999</v>
      </c>
      <c r="K10" s="17">
        <v>0.15920000000000001</v>
      </c>
      <c r="L10" s="16">
        <v>0.19489999999999999</v>
      </c>
      <c r="M10" s="16">
        <v>0.18679999999999999</v>
      </c>
      <c r="N10" s="16">
        <v>0.18770000000000001</v>
      </c>
      <c r="O10" s="16">
        <v>0.15959999999999999</v>
      </c>
      <c r="P10" s="16">
        <v>0.16089999999999999</v>
      </c>
      <c r="Q10" s="16">
        <v>0.17810000000000001</v>
      </c>
      <c r="R10" s="16">
        <v>0.10299999999999999</v>
      </c>
      <c r="S10" s="16">
        <v>0.12809999999999999</v>
      </c>
      <c r="T10" s="17">
        <v>0.19819999999999999</v>
      </c>
      <c r="U10" s="16">
        <v>0.1487</v>
      </c>
      <c r="V10" s="16">
        <v>0.20519999999999999</v>
      </c>
      <c r="W10" s="16">
        <v>0.20799999999999999</v>
      </c>
      <c r="X10" s="16">
        <v>0.15160000000000001</v>
      </c>
      <c r="Y10" s="16">
        <v>0.21740000000000001</v>
      </c>
      <c r="Z10" s="16">
        <v>0.18770000000000001</v>
      </c>
      <c r="AA10" s="16">
        <v>0.15959999999999999</v>
      </c>
      <c r="AB10" s="16">
        <v>0.18459999999999999</v>
      </c>
      <c r="AC10" s="16">
        <v>0.1234</v>
      </c>
      <c r="AD10" s="16">
        <v>0.17810000000000001</v>
      </c>
      <c r="AE10" s="16">
        <v>0.10299999999999999</v>
      </c>
      <c r="AF10" s="16">
        <v>0.12809999999999999</v>
      </c>
      <c r="AG10" s="17">
        <v>0.19819999999999999</v>
      </c>
      <c r="AH10" s="16">
        <v>0.17419999999999999</v>
      </c>
      <c r="AI10" s="16">
        <v>0.1351</v>
      </c>
      <c r="AJ10" s="16">
        <v>0.16320000000000001</v>
      </c>
      <c r="AK10" s="16">
        <v>9.3600000000000003E-2</v>
      </c>
      <c r="AL10" s="16">
        <v>0.16850000000000001</v>
      </c>
      <c r="AM10" s="16">
        <v>0.2261</v>
      </c>
      <c r="AN10" s="17">
        <v>0.22770000000000001</v>
      </c>
      <c r="AO10" s="16">
        <v>0.1537</v>
      </c>
      <c r="AP10" s="16">
        <v>0.17430000000000001</v>
      </c>
      <c r="AQ10" s="16">
        <v>0.23200000000000001</v>
      </c>
      <c r="AR10" s="16">
        <v>0.1232</v>
      </c>
      <c r="AS10" s="17">
        <v>0.18099999999999999</v>
      </c>
      <c r="AT10" s="16">
        <v>0.16819999999999999</v>
      </c>
      <c r="AU10" s="16">
        <v>0.18940000000000001</v>
      </c>
      <c r="AV10" s="16">
        <v>0.13550000000000001</v>
      </c>
      <c r="AW10" s="16">
        <v>0.1981</v>
      </c>
      <c r="AX10" s="16">
        <v>0.16980000000000001</v>
      </c>
      <c r="AY10" s="17">
        <v>0.23810000000000001</v>
      </c>
      <c r="AZ10" s="16">
        <v>0.1779</v>
      </c>
      <c r="BA10" s="16">
        <v>0.1618</v>
      </c>
      <c r="BB10" s="16">
        <v>0.1426</v>
      </c>
      <c r="BC10" s="16">
        <v>0.1709</v>
      </c>
      <c r="BD10" s="16">
        <v>0.22170000000000001</v>
      </c>
      <c r="BE10" s="16">
        <v>0.16320000000000001</v>
      </c>
      <c r="BF10" s="16">
        <v>0.18590000000000001</v>
      </c>
      <c r="BG10" s="17">
        <v>0.17710000000000001</v>
      </c>
      <c r="BH10" s="16">
        <v>0.17150000000000001</v>
      </c>
      <c r="BI10" s="16">
        <v>0.1888</v>
      </c>
      <c r="BJ10" s="16">
        <v>0.156</v>
      </c>
      <c r="BK10" s="16">
        <v>0.1595</v>
      </c>
      <c r="BL10" s="16">
        <v>0.14940000000000001</v>
      </c>
      <c r="BM10" s="16">
        <v>0.13350000000000001</v>
      </c>
      <c r="BN10" s="16">
        <v>0.1595</v>
      </c>
      <c r="BO10" s="16">
        <v>0.15890000000000001</v>
      </c>
      <c r="BP10" s="17">
        <v>0.1739</v>
      </c>
    </row>
    <row r="11" spans="1:68" ht="12.75" customHeight="1" x14ac:dyDescent="0.3">
      <c r="A11" s="18" t="s">
        <v>75</v>
      </c>
      <c r="B11" s="19">
        <v>0.82920000000000005</v>
      </c>
      <c r="C11" s="20">
        <v>0.82199999999999995</v>
      </c>
      <c r="D11" s="21">
        <v>0.83599999999999997</v>
      </c>
      <c r="E11" s="20">
        <v>0.88270000000000004</v>
      </c>
      <c r="F11" s="20">
        <v>0.83320000000000005</v>
      </c>
      <c r="G11" s="20">
        <v>0.84019999999999995</v>
      </c>
      <c r="H11" s="20">
        <v>0.78269999999999995</v>
      </c>
      <c r="I11" s="21">
        <v>0.82509999999999994</v>
      </c>
      <c r="J11" s="20">
        <v>0.82050000000000001</v>
      </c>
      <c r="K11" s="21">
        <v>0.84079999999999999</v>
      </c>
      <c r="L11" s="20">
        <v>0.80510000000000004</v>
      </c>
      <c r="M11" s="20">
        <v>0.81320000000000003</v>
      </c>
      <c r="N11" s="20">
        <v>0.81230000000000002</v>
      </c>
      <c r="O11" s="20">
        <v>0.84040000000000004</v>
      </c>
      <c r="P11" s="20">
        <v>0.83909999999999996</v>
      </c>
      <c r="Q11" s="20">
        <v>0.82189999999999996</v>
      </c>
      <c r="R11" s="20">
        <v>0.89700000000000002</v>
      </c>
      <c r="S11" s="20">
        <v>0.87190000000000001</v>
      </c>
      <c r="T11" s="21">
        <v>0.80179999999999996</v>
      </c>
      <c r="U11" s="20">
        <v>0.85129999999999995</v>
      </c>
      <c r="V11" s="20">
        <v>0.79479999999999995</v>
      </c>
      <c r="W11" s="20">
        <v>0.79200000000000004</v>
      </c>
      <c r="X11" s="20">
        <v>0.84840000000000004</v>
      </c>
      <c r="Y11" s="20">
        <v>0.78259999999999996</v>
      </c>
      <c r="Z11" s="20">
        <v>0.81230000000000002</v>
      </c>
      <c r="AA11" s="20">
        <v>0.84040000000000004</v>
      </c>
      <c r="AB11" s="20">
        <v>0.81540000000000001</v>
      </c>
      <c r="AC11" s="20">
        <v>0.87660000000000005</v>
      </c>
      <c r="AD11" s="20">
        <v>0.82189999999999996</v>
      </c>
      <c r="AE11" s="20">
        <v>0.89700000000000002</v>
      </c>
      <c r="AF11" s="20">
        <v>0.87190000000000001</v>
      </c>
      <c r="AG11" s="21">
        <v>0.80179999999999996</v>
      </c>
      <c r="AH11" s="20">
        <v>0.82579999999999998</v>
      </c>
      <c r="AI11" s="20">
        <v>0.8649</v>
      </c>
      <c r="AJ11" s="20">
        <v>0.83679999999999999</v>
      </c>
      <c r="AK11" s="20">
        <v>0.90639999999999998</v>
      </c>
      <c r="AL11" s="20">
        <v>0.83150000000000002</v>
      </c>
      <c r="AM11" s="20">
        <v>0.77390000000000003</v>
      </c>
      <c r="AN11" s="21">
        <v>0.77229999999999999</v>
      </c>
      <c r="AO11" s="20">
        <v>0.84630000000000005</v>
      </c>
      <c r="AP11" s="20">
        <v>0.82569999999999999</v>
      </c>
      <c r="AQ11" s="20">
        <v>0.76800000000000002</v>
      </c>
      <c r="AR11" s="20">
        <v>0.87680000000000002</v>
      </c>
      <c r="AS11" s="21">
        <v>0.81899999999999995</v>
      </c>
      <c r="AT11" s="20">
        <v>0.83179999999999998</v>
      </c>
      <c r="AU11" s="20">
        <v>0.81059999999999999</v>
      </c>
      <c r="AV11" s="20">
        <v>0.86450000000000005</v>
      </c>
      <c r="AW11" s="20">
        <v>0.80189999999999995</v>
      </c>
      <c r="AX11" s="20">
        <v>0.83020000000000005</v>
      </c>
      <c r="AY11" s="21">
        <v>0.76190000000000002</v>
      </c>
      <c r="AZ11" s="20">
        <v>0.82210000000000005</v>
      </c>
      <c r="BA11" s="20">
        <v>0.83819999999999995</v>
      </c>
      <c r="BB11" s="20">
        <v>0.85740000000000005</v>
      </c>
      <c r="BC11" s="20">
        <v>0.82909999999999995</v>
      </c>
      <c r="BD11" s="20">
        <v>0.77829999999999999</v>
      </c>
      <c r="BE11" s="20">
        <v>0.83679999999999999</v>
      </c>
      <c r="BF11" s="20">
        <v>0.81410000000000005</v>
      </c>
      <c r="BG11" s="21">
        <v>0.82289999999999996</v>
      </c>
      <c r="BH11" s="20">
        <v>0.82850000000000001</v>
      </c>
      <c r="BI11" s="20">
        <v>0.81120000000000003</v>
      </c>
      <c r="BJ11" s="20">
        <v>0.84399999999999997</v>
      </c>
      <c r="BK11" s="20">
        <v>0.84050000000000002</v>
      </c>
      <c r="BL11" s="20">
        <v>0.85060000000000002</v>
      </c>
      <c r="BM11" s="20">
        <v>0.86650000000000005</v>
      </c>
      <c r="BN11" s="20">
        <v>0.84050000000000002</v>
      </c>
      <c r="BO11" s="20">
        <v>0.84109999999999996</v>
      </c>
      <c r="BP11" s="21">
        <v>0.82609999999999995</v>
      </c>
    </row>
    <row r="12" spans="1:68" ht="91.8" x14ac:dyDescent="0.3">
      <c r="A12" s="5" t="s">
        <v>111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row>
    <row r="13" spans="1:68" ht="12.75" customHeight="1" x14ac:dyDescent="0.3">
      <c r="A13" s="6" t="s">
        <v>72</v>
      </c>
      <c r="B13" s="7">
        <v>357</v>
      </c>
      <c r="C13" s="8">
        <v>175</v>
      </c>
      <c r="D13" s="9">
        <v>182</v>
      </c>
      <c r="E13" s="22">
        <v>24</v>
      </c>
      <c r="F13" s="8">
        <v>52</v>
      </c>
      <c r="G13" s="8">
        <v>60</v>
      </c>
      <c r="H13" s="8">
        <v>67</v>
      </c>
      <c r="I13" s="9">
        <v>154</v>
      </c>
      <c r="J13" s="8">
        <v>219</v>
      </c>
      <c r="K13" s="9">
        <v>138</v>
      </c>
      <c r="L13" s="8">
        <v>93</v>
      </c>
      <c r="M13" s="8">
        <v>62</v>
      </c>
      <c r="N13" s="22">
        <v>37</v>
      </c>
      <c r="O13" s="22">
        <v>42</v>
      </c>
      <c r="P13" s="8">
        <v>77</v>
      </c>
      <c r="Q13" s="8">
        <v>311</v>
      </c>
      <c r="R13" s="22">
        <v>11</v>
      </c>
      <c r="S13" s="22">
        <v>23</v>
      </c>
      <c r="T13" s="23">
        <v>12</v>
      </c>
      <c r="U13" s="22">
        <v>13</v>
      </c>
      <c r="V13" s="22">
        <v>45</v>
      </c>
      <c r="W13" s="22">
        <v>35</v>
      </c>
      <c r="X13" s="22">
        <v>24</v>
      </c>
      <c r="Y13" s="22">
        <v>38</v>
      </c>
      <c r="Z13" s="22">
        <v>37</v>
      </c>
      <c r="AA13" s="22">
        <v>42</v>
      </c>
      <c r="AB13" s="8">
        <v>53</v>
      </c>
      <c r="AC13" s="22">
        <v>24</v>
      </c>
      <c r="AD13" s="8">
        <v>311</v>
      </c>
      <c r="AE13" s="22">
        <v>11</v>
      </c>
      <c r="AF13" s="22">
        <v>23</v>
      </c>
      <c r="AG13" s="23">
        <v>12</v>
      </c>
      <c r="AH13" s="8">
        <v>147</v>
      </c>
      <c r="AI13" s="22">
        <v>45</v>
      </c>
      <c r="AJ13" s="8">
        <v>192</v>
      </c>
      <c r="AK13" s="22">
        <v>9</v>
      </c>
      <c r="AL13" s="8">
        <v>88</v>
      </c>
      <c r="AM13" s="22">
        <v>21</v>
      </c>
      <c r="AN13" s="23">
        <v>47</v>
      </c>
      <c r="AO13" s="8">
        <v>141</v>
      </c>
      <c r="AP13" s="22">
        <v>48</v>
      </c>
      <c r="AQ13" s="22">
        <v>44</v>
      </c>
      <c r="AR13" s="22">
        <v>10</v>
      </c>
      <c r="AS13" s="9">
        <v>112</v>
      </c>
      <c r="AT13" s="8">
        <v>253</v>
      </c>
      <c r="AU13" s="22">
        <v>45</v>
      </c>
      <c r="AV13" s="22">
        <v>28</v>
      </c>
      <c r="AW13" s="22">
        <v>15</v>
      </c>
      <c r="AX13" s="8">
        <v>88</v>
      </c>
      <c r="AY13" s="23">
        <v>16</v>
      </c>
      <c r="AZ13" s="8">
        <v>210</v>
      </c>
      <c r="BA13" s="8">
        <v>147</v>
      </c>
      <c r="BB13" s="22">
        <v>27</v>
      </c>
      <c r="BC13" s="22">
        <v>42</v>
      </c>
      <c r="BD13" s="22">
        <v>39</v>
      </c>
      <c r="BE13" s="22">
        <v>11</v>
      </c>
      <c r="BF13" s="8">
        <v>91</v>
      </c>
      <c r="BG13" s="9">
        <v>131</v>
      </c>
      <c r="BH13" s="8">
        <v>247</v>
      </c>
      <c r="BI13" s="8">
        <v>141</v>
      </c>
      <c r="BJ13" s="8">
        <v>65</v>
      </c>
      <c r="BK13" s="22">
        <v>45</v>
      </c>
      <c r="BL13" s="8">
        <v>125</v>
      </c>
      <c r="BM13" s="22">
        <v>37</v>
      </c>
      <c r="BN13" s="8">
        <v>199</v>
      </c>
      <c r="BO13" s="8">
        <v>244</v>
      </c>
      <c r="BP13" s="23">
        <v>29</v>
      </c>
    </row>
    <row r="14" spans="1:68" ht="12.75" customHeight="1" x14ac:dyDescent="0.3">
      <c r="A14" s="10" t="s">
        <v>76</v>
      </c>
      <c r="B14" s="11">
        <v>359.35</v>
      </c>
      <c r="C14" s="12">
        <v>181.66</v>
      </c>
      <c r="D14" s="13">
        <v>177.69</v>
      </c>
      <c r="E14" s="24">
        <v>27.39</v>
      </c>
      <c r="F14" s="12">
        <v>53.46</v>
      </c>
      <c r="G14" s="12">
        <v>63.01</v>
      </c>
      <c r="H14" s="12">
        <v>68.64</v>
      </c>
      <c r="I14" s="13">
        <v>146.85</v>
      </c>
      <c r="J14" s="12">
        <v>215.29</v>
      </c>
      <c r="K14" s="13">
        <v>144.06</v>
      </c>
      <c r="L14" s="12">
        <v>95.55</v>
      </c>
      <c r="M14" s="12">
        <v>63.29</v>
      </c>
      <c r="N14" s="24">
        <v>36.85</v>
      </c>
      <c r="O14" s="24">
        <v>43.99</v>
      </c>
      <c r="P14" s="12">
        <v>75.37</v>
      </c>
      <c r="Q14" s="12">
        <v>315.05</v>
      </c>
      <c r="R14" s="24">
        <v>10.41</v>
      </c>
      <c r="S14" s="24">
        <v>22.63</v>
      </c>
      <c r="T14" s="25">
        <v>11.26</v>
      </c>
      <c r="U14" s="24">
        <v>14.49</v>
      </c>
      <c r="V14" s="24">
        <v>47.71</v>
      </c>
      <c r="W14" s="24">
        <v>33.35</v>
      </c>
      <c r="X14" s="24">
        <v>23.82</v>
      </c>
      <c r="Y14" s="24">
        <v>39.47</v>
      </c>
      <c r="Z14" s="24">
        <v>36.85</v>
      </c>
      <c r="AA14" s="24">
        <v>43.99</v>
      </c>
      <c r="AB14" s="12">
        <v>52.98</v>
      </c>
      <c r="AC14" s="24">
        <v>22.39</v>
      </c>
      <c r="AD14" s="12">
        <v>315.05</v>
      </c>
      <c r="AE14" s="24">
        <v>10.41</v>
      </c>
      <c r="AF14" s="24">
        <v>22.63</v>
      </c>
      <c r="AG14" s="25">
        <v>11.26</v>
      </c>
      <c r="AH14" s="12">
        <v>149.81</v>
      </c>
      <c r="AI14" s="24">
        <v>45.34</v>
      </c>
      <c r="AJ14" s="12">
        <v>195.14</v>
      </c>
      <c r="AK14" s="24">
        <v>9.6</v>
      </c>
      <c r="AL14" s="12">
        <v>81.55</v>
      </c>
      <c r="AM14" s="24">
        <v>24.21</v>
      </c>
      <c r="AN14" s="25">
        <v>48.84</v>
      </c>
      <c r="AO14" s="12">
        <v>139.99</v>
      </c>
      <c r="AP14" s="24">
        <v>47.83</v>
      </c>
      <c r="AQ14" s="24">
        <v>42.85</v>
      </c>
      <c r="AR14" s="24">
        <v>9.07</v>
      </c>
      <c r="AS14" s="13">
        <v>117.81</v>
      </c>
      <c r="AT14" s="12">
        <v>252.11</v>
      </c>
      <c r="AU14" s="24">
        <v>47.46</v>
      </c>
      <c r="AV14" s="24">
        <v>28.21</v>
      </c>
      <c r="AW14" s="24">
        <v>15.58</v>
      </c>
      <c r="AX14" s="12">
        <v>91.25</v>
      </c>
      <c r="AY14" s="25">
        <v>15.99</v>
      </c>
      <c r="AZ14" s="12">
        <v>210.14</v>
      </c>
      <c r="BA14" s="12">
        <v>149.21</v>
      </c>
      <c r="BB14" s="24">
        <v>25.97</v>
      </c>
      <c r="BC14" s="24">
        <v>44.67</v>
      </c>
      <c r="BD14" s="24">
        <v>41.22</v>
      </c>
      <c r="BE14" s="24">
        <v>12.05</v>
      </c>
      <c r="BF14" s="12">
        <v>95.93</v>
      </c>
      <c r="BG14" s="13">
        <v>127.06</v>
      </c>
      <c r="BH14" s="12">
        <v>245.06</v>
      </c>
      <c r="BI14" s="12">
        <v>142.08000000000001</v>
      </c>
      <c r="BJ14" s="12">
        <v>62.37</v>
      </c>
      <c r="BK14" s="24">
        <v>44.95</v>
      </c>
      <c r="BL14" s="12">
        <v>127.02</v>
      </c>
      <c r="BM14" s="24">
        <v>40.61</v>
      </c>
      <c r="BN14" s="12">
        <v>199.06</v>
      </c>
      <c r="BO14" s="12">
        <v>244.97</v>
      </c>
      <c r="BP14" s="25">
        <v>28.09</v>
      </c>
    </row>
    <row r="15" spans="1:68" ht="12.75" customHeight="1" x14ac:dyDescent="0.3">
      <c r="A15" s="14" t="s">
        <v>77</v>
      </c>
      <c r="B15" s="15">
        <v>6.5600000000000006E-2</v>
      </c>
      <c r="C15" s="16">
        <v>8.3000000000000004E-2</v>
      </c>
      <c r="D15" s="17">
        <v>4.7800000000000002E-2</v>
      </c>
      <c r="E15" s="26">
        <v>0.1361</v>
      </c>
      <c r="F15" s="16">
        <v>0.1178</v>
      </c>
      <c r="G15" s="16">
        <v>6.7199999999999996E-2</v>
      </c>
      <c r="H15" s="16">
        <v>7.4499999999999997E-2</v>
      </c>
      <c r="I15" s="17">
        <v>2.8500000000000001E-2</v>
      </c>
      <c r="J15" s="16">
        <v>5.5500000000000001E-2</v>
      </c>
      <c r="K15" s="17">
        <v>8.0600000000000005E-2</v>
      </c>
      <c r="L15" s="16">
        <v>7.0099999999999996E-2</v>
      </c>
      <c r="M15" s="16">
        <v>0.10340000000000001</v>
      </c>
      <c r="N15" s="26">
        <v>7.5800000000000006E-2</v>
      </c>
      <c r="O15" s="26">
        <v>5.2600000000000001E-2</v>
      </c>
      <c r="P15" s="16">
        <v>4.1200000000000001E-2</v>
      </c>
      <c r="Q15" s="16">
        <v>6.8099999999999994E-2</v>
      </c>
      <c r="R15" s="26">
        <v>0.1077</v>
      </c>
      <c r="S15" s="26">
        <v>4.3799999999999999E-2</v>
      </c>
      <c r="T15" s="27" t="s">
        <v>78</v>
      </c>
      <c r="U15" s="26">
        <v>9.5699999999999993E-2</v>
      </c>
      <c r="V15" s="26">
        <v>0.11119999999999999</v>
      </c>
      <c r="W15" s="26" t="s">
        <v>78</v>
      </c>
      <c r="X15" s="26">
        <v>8.5400000000000004E-2</v>
      </c>
      <c r="Y15" s="26">
        <v>0.1143</v>
      </c>
      <c r="Z15" s="26">
        <v>7.5800000000000006E-2</v>
      </c>
      <c r="AA15" s="26">
        <v>5.2600000000000001E-2</v>
      </c>
      <c r="AB15" s="16">
        <v>3.9600000000000003E-2</v>
      </c>
      <c r="AC15" s="26">
        <v>4.4999999999999998E-2</v>
      </c>
      <c r="AD15" s="16">
        <v>6.8099999999999994E-2</v>
      </c>
      <c r="AE15" s="26">
        <v>0.1077</v>
      </c>
      <c r="AF15" s="26">
        <v>4.3799999999999999E-2</v>
      </c>
      <c r="AG15" s="27" t="s">
        <v>78</v>
      </c>
      <c r="AH15" s="16">
        <v>8.3199999999999996E-2</v>
      </c>
      <c r="AI15" s="26">
        <v>7.4200000000000002E-2</v>
      </c>
      <c r="AJ15" s="16">
        <v>8.1100000000000005E-2</v>
      </c>
      <c r="AK15" s="26" t="s">
        <v>78</v>
      </c>
      <c r="AL15" s="16">
        <v>1.04E-2</v>
      </c>
      <c r="AM15" s="26">
        <v>0.18659999999999999</v>
      </c>
      <c r="AN15" s="27">
        <v>4.8500000000000001E-2</v>
      </c>
      <c r="AO15" s="16">
        <v>3.9199999999999999E-2</v>
      </c>
      <c r="AP15" s="26">
        <v>0.1066</v>
      </c>
      <c r="AQ15" s="26">
        <v>4.5999999999999999E-2</v>
      </c>
      <c r="AR15" s="26">
        <v>0.11020000000000001</v>
      </c>
      <c r="AS15" s="17">
        <v>8.4900000000000003E-2</v>
      </c>
      <c r="AT15" s="16">
        <v>5.0799999999999998E-2</v>
      </c>
      <c r="AU15" s="26">
        <v>4.48E-2</v>
      </c>
      <c r="AV15" s="26">
        <v>7.0300000000000001E-2</v>
      </c>
      <c r="AW15" s="26">
        <v>0.2266</v>
      </c>
      <c r="AX15" s="16">
        <v>8.3699999999999997E-2</v>
      </c>
      <c r="AY15" s="27">
        <v>0.19570000000000001</v>
      </c>
      <c r="AZ15" s="16">
        <v>7.0199999999999999E-2</v>
      </c>
      <c r="BA15" s="16">
        <v>5.91E-2</v>
      </c>
      <c r="BB15" s="26">
        <v>0.21790000000000001</v>
      </c>
      <c r="BC15" s="26">
        <v>8.1199999999999994E-2</v>
      </c>
      <c r="BD15" s="26">
        <v>0.13819999999999999</v>
      </c>
      <c r="BE15" s="26">
        <v>0.2228</v>
      </c>
      <c r="BF15" s="16">
        <v>0.122</v>
      </c>
      <c r="BG15" s="17">
        <v>5.0500000000000003E-2</v>
      </c>
      <c r="BH15" s="16">
        <v>4.9399999999999999E-2</v>
      </c>
      <c r="BI15" s="16">
        <v>4.1799999999999997E-2</v>
      </c>
      <c r="BJ15" s="16">
        <v>3.5900000000000001E-2</v>
      </c>
      <c r="BK15" s="26">
        <v>4.99E-2</v>
      </c>
      <c r="BL15" s="16">
        <v>5.4199999999999998E-2</v>
      </c>
      <c r="BM15" s="26">
        <v>0.1384</v>
      </c>
      <c r="BN15" s="16">
        <v>5.7799999999999997E-2</v>
      </c>
      <c r="BO15" s="16">
        <v>5.5599999999999997E-2</v>
      </c>
      <c r="BP15" s="27">
        <v>7.9799999999999996E-2</v>
      </c>
    </row>
    <row r="16" spans="1:68" ht="20.399999999999999" x14ac:dyDescent="0.3">
      <c r="A16" s="18" t="s">
        <v>79</v>
      </c>
      <c r="B16" s="28">
        <v>0.15890000000000001</v>
      </c>
      <c r="C16" s="29">
        <v>0.13900000000000001</v>
      </c>
      <c r="D16" s="30">
        <v>0.1792</v>
      </c>
      <c r="E16" s="31">
        <v>0.2296</v>
      </c>
      <c r="F16" s="29">
        <v>0.25380000000000003</v>
      </c>
      <c r="G16" s="29">
        <v>0.1774</v>
      </c>
      <c r="H16" s="29">
        <v>0.14960000000000001</v>
      </c>
      <c r="I16" s="30">
        <v>0.1075</v>
      </c>
      <c r="J16" s="29">
        <v>8.4500000000000006E-2</v>
      </c>
      <c r="K16" s="30">
        <v>0.27010000000000001</v>
      </c>
      <c r="L16" s="29">
        <v>0.2132</v>
      </c>
      <c r="M16" s="29">
        <v>0.1079</v>
      </c>
      <c r="N16" s="31">
        <v>7.5700000000000003E-2</v>
      </c>
      <c r="O16" s="31">
        <v>0.1575</v>
      </c>
      <c r="P16" s="29">
        <v>0.14699999999999999</v>
      </c>
      <c r="Q16" s="29">
        <v>0.15240000000000001</v>
      </c>
      <c r="R16" s="31">
        <v>0.1429</v>
      </c>
      <c r="S16" s="31">
        <v>0.2482</v>
      </c>
      <c r="T16" s="32">
        <v>0.1767</v>
      </c>
      <c r="U16" s="31">
        <v>0.2767</v>
      </c>
      <c r="V16" s="31">
        <v>0.21</v>
      </c>
      <c r="W16" s="31">
        <v>0.1903</v>
      </c>
      <c r="X16" s="31">
        <v>3.8699999999999998E-2</v>
      </c>
      <c r="Y16" s="31">
        <v>0.14979999999999999</v>
      </c>
      <c r="Z16" s="31">
        <v>7.5700000000000003E-2</v>
      </c>
      <c r="AA16" s="31">
        <v>0.1575</v>
      </c>
      <c r="AB16" s="29">
        <v>0.11600000000000001</v>
      </c>
      <c r="AC16" s="31">
        <v>0.22040000000000001</v>
      </c>
      <c r="AD16" s="29">
        <v>0.15240000000000001</v>
      </c>
      <c r="AE16" s="31">
        <v>0.1429</v>
      </c>
      <c r="AF16" s="31">
        <v>0.2482</v>
      </c>
      <c r="AG16" s="32">
        <v>0.1767</v>
      </c>
      <c r="AH16" s="29">
        <v>4.2099999999999999E-2</v>
      </c>
      <c r="AI16" s="31">
        <v>0.14729999999999999</v>
      </c>
      <c r="AJ16" s="29">
        <v>6.6600000000000006E-2</v>
      </c>
      <c r="AK16" s="31">
        <v>0.30049999999999999</v>
      </c>
      <c r="AL16" s="29">
        <v>8.1600000000000006E-2</v>
      </c>
      <c r="AM16" s="31">
        <v>0.33279999999999998</v>
      </c>
      <c r="AN16" s="32">
        <v>0.54279999999999995</v>
      </c>
      <c r="AO16" s="29">
        <v>9.1899999999999996E-2</v>
      </c>
      <c r="AP16" s="31">
        <v>4.5199999999999997E-2</v>
      </c>
      <c r="AQ16" s="31">
        <v>0.2203</v>
      </c>
      <c r="AR16" s="31" t="s">
        <v>78</v>
      </c>
      <c r="AS16" s="30">
        <v>0.27689999999999998</v>
      </c>
      <c r="AT16" s="29">
        <v>0.1404</v>
      </c>
      <c r="AU16" s="31">
        <v>0.1414</v>
      </c>
      <c r="AV16" s="31">
        <v>0.20169999999999999</v>
      </c>
      <c r="AW16" s="31">
        <v>0.27989999999999998</v>
      </c>
      <c r="AX16" s="29">
        <v>0.1837</v>
      </c>
      <c r="AY16" s="32">
        <v>0.30930000000000002</v>
      </c>
      <c r="AZ16" s="29">
        <v>0.1351</v>
      </c>
      <c r="BA16" s="29">
        <v>0.19239999999999999</v>
      </c>
      <c r="BB16" s="31">
        <v>6.9900000000000004E-2</v>
      </c>
      <c r="BC16" s="31">
        <v>0.29199999999999998</v>
      </c>
      <c r="BD16" s="31">
        <v>0.10050000000000001</v>
      </c>
      <c r="BE16" s="31">
        <v>6.7599999999999993E-2</v>
      </c>
      <c r="BF16" s="29">
        <v>0.16839999999999999</v>
      </c>
      <c r="BG16" s="30">
        <v>0.12139999999999999</v>
      </c>
      <c r="BH16" s="29">
        <v>0.1739</v>
      </c>
      <c r="BI16" s="29">
        <v>0.13780000000000001</v>
      </c>
      <c r="BJ16" s="29">
        <v>0.11890000000000001</v>
      </c>
      <c r="BK16" s="31">
        <v>0.2387</v>
      </c>
      <c r="BL16" s="29">
        <v>0.15809999999999999</v>
      </c>
      <c r="BM16" s="31">
        <v>0.25290000000000001</v>
      </c>
      <c r="BN16" s="29">
        <v>0.16930000000000001</v>
      </c>
      <c r="BO16" s="29">
        <v>0.12</v>
      </c>
      <c r="BP16" s="32">
        <v>0.14860000000000001</v>
      </c>
    </row>
    <row r="17" spans="1:68" ht="12.75" customHeight="1" x14ac:dyDescent="0.3">
      <c r="A17" s="14" t="s">
        <v>80</v>
      </c>
      <c r="B17" s="33">
        <v>0.4325</v>
      </c>
      <c r="C17" s="34">
        <v>0.4143</v>
      </c>
      <c r="D17" s="35">
        <v>0.45100000000000001</v>
      </c>
      <c r="E17" s="36">
        <v>0.21379999999999999</v>
      </c>
      <c r="F17" s="34">
        <v>0.3589</v>
      </c>
      <c r="G17" s="34">
        <v>0.38879999999999998</v>
      </c>
      <c r="H17" s="34">
        <v>0.5071</v>
      </c>
      <c r="I17" s="35">
        <v>0.4839</v>
      </c>
      <c r="J17" s="34">
        <v>0.57989999999999997</v>
      </c>
      <c r="K17" s="35">
        <v>0.2122</v>
      </c>
      <c r="L17" s="34">
        <v>0.43390000000000001</v>
      </c>
      <c r="M17" s="34">
        <v>0.40500000000000003</v>
      </c>
      <c r="N17" s="36">
        <v>0.51170000000000004</v>
      </c>
      <c r="O17" s="36">
        <v>0.34499999999999997</v>
      </c>
      <c r="P17" s="34">
        <v>0.4723</v>
      </c>
      <c r="Q17" s="34">
        <v>0.43390000000000001</v>
      </c>
      <c r="R17" s="36">
        <v>0.48120000000000002</v>
      </c>
      <c r="S17" s="36">
        <v>0.37619999999999998</v>
      </c>
      <c r="T17" s="37">
        <v>0.45929999999999999</v>
      </c>
      <c r="U17" s="36">
        <v>0.2263</v>
      </c>
      <c r="V17" s="36">
        <v>0.37990000000000002</v>
      </c>
      <c r="W17" s="36">
        <v>0.60129999999999995</v>
      </c>
      <c r="X17" s="36">
        <v>0.36580000000000001</v>
      </c>
      <c r="Y17" s="36">
        <v>0.42870000000000003</v>
      </c>
      <c r="Z17" s="36">
        <v>0.51170000000000004</v>
      </c>
      <c r="AA17" s="36">
        <v>0.34499999999999997</v>
      </c>
      <c r="AB17" s="34">
        <v>0.53539999999999999</v>
      </c>
      <c r="AC17" s="36">
        <v>0.32300000000000001</v>
      </c>
      <c r="AD17" s="34">
        <v>0.43390000000000001</v>
      </c>
      <c r="AE17" s="36">
        <v>0.48120000000000002</v>
      </c>
      <c r="AF17" s="36">
        <v>0.37619999999999998</v>
      </c>
      <c r="AG17" s="37">
        <v>0.45929999999999999</v>
      </c>
      <c r="AH17" s="34">
        <v>0.59519999999999995</v>
      </c>
      <c r="AI17" s="36">
        <v>0.40749999999999997</v>
      </c>
      <c r="AJ17" s="34">
        <v>0.55159999999999998</v>
      </c>
      <c r="AK17" s="36">
        <v>0.1104</v>
      </c>
      <c r="AL17" s="34">
        <v>0.44130000000000003</v>
      </c>
      <c r="AM17" s="36" t="s">
        <v>78</v>
      </c>
      <c r="AN17" s="37">
        <v>0.21959999999999999</v>
      </c>
      <c r="AO17" s="34">
        <v>0.57289999999999996</v>
      </c>
      <c r="AP17" s="36">
        <v>0.4975</v>
      </c>
      <c r="AQ17" s="36">
        <v>0.30859999999999999</v>
      </c>
      <c r="AR17" s="36">
        <v>0.48139999999999999</v>
      </c>
      <c r="AS17" s="35">
        <v>0.27979999999999999</v>
      </c>
      <c r="AT17" s="34">
        <v>0.45879999999999999</v>
      </c>
      <c r="AU17" s="36">
        <v>0.51500000000000001</v>
      </c>
      <c r="AV17" s="36">
        <v>0.44829999999999998</v>
      </c>
      <c r="AW17" s="36">
        <v>0.1086</v>
      </c>
      <c r="AX17" s="34">
        <v>0.42499999999999999</v>
      </c>
      <c r="AY17" s="37">
        <v>5.9400000000000001E-2</v>
      </c>
      <c r="AZ17" s="34">
        <v>0.47620000000000001</v>
      </c>
      <c r="BA17" s="34">
        <v>0.37090000000000001</v>
      </c>
      <c r="BB17" s="36">
        <v>0.39710000000000001</v>
      </c>
      <c r="BC17" s="36">
        <v>0.40229999999999999</v>
      </c>
      <c r="BD17" s="36">
        <v>0.31109999999999999</v>
      </c>
      <c r="BE17" s="36">
        <v>0.29820000000000002</v>
      </c>
      <c r="BF17" s="34">
        <v>0.3992</v>
      </c>
      <c r="BG17" s="35">
        <v>0.51200000000000001</v>
      </c>
      <c r="BH17" s="34">
        <v>0.45</v>
      </c>
      <c r="BI17" s="34">
        <v>0.49259999999999998</v>
      </c>
      <c r="BJ17" s="34">
        <v>0.52869999999999995</v>
      </c>
      <c r="BK17" s="36">
        <v>0.45650000000000002</v>
      </c>
      <c r="BL17" s="34">
        <v>0.45650000000000002</v>
      </c>
      <c r="BM17" s="36">
        <v>0.2918</v>
      </c>
      <c r="BN17" s="34">
        <v>0.4582</v>
      </c>
      <c r="BO17" s="34">
        <v>0.49220000000000003</v>
      </c>
      <c r="BP17" s="37">
        <v>0.4768</v>
      </c>
    </row>
    <row r="18" spans="1:68" ht="20.399999999999999" x14ac:dyDescent="0.3">
      <c r="A18" s="18" t="s">
        <v>81</v>
      </c>
      <c r="B18" s="19">
        <v>0.34300000000000003</v>
      </c>
      <c r="C18" s="20">
        <v>0.36359999999999998</v>
      </c>
      <c r="D18" s="21">
        <v>0.32200000000000001</v>
      </c>
      <c r="E18" s="38">
        <v>0.4204</v>
      </c>
      <c r="F18" s="20">
        <v>0.26950000000000002</v>
      </c>
      <c r="G18" s="20">
        <v>0.36670000000000003</v>
      </c>
      <c r="H18" s="20">
        <v>0.26869999999999999</v>
      </c>
      <c r="I18" s="21">
        <v>0.38</v>
      </c>
      <c r="J18" s="20">
        <v>0.28010000000000002</v>
      </c>
      <c r="K18" s="21">
        <v>0.43709999999999999</v>
      </c>
      <c r="L18" s="20">
        <v>0.2828</v>
      </c>
      <c r="M18" s="20">
        <v>0.3836</v>
      </c>
      <c r="N18" s="38">
        <v>0.33679999999999999</v>
      </c>
      <c r="O18" s="38">
        <v>0.44490000000000002</v>
      </c>
      <c r="P18" s="20">
        <v>0.33950000000000002</v>
      </c>
      <c r="Q18" s="20">
        <v>0.34560000000000002</v>
      </c>
      <c r="R18" s="38">
        <v>0.26819999999999999</v>
      </c>
      <c r="S18" s="38">
        <v>0.33179999999999998</v>
      </c>
      <c r="T18" s="39">
        <v>0.36399999999999999</v>
      </c>
      <c r="U18" s="38">
        <v>0.40129999999999999</v>
      </c>
      <c r="V18" s="38">
        <v>0.2989</v>
      </c>
      <c r="W18" s="38">
        <v>0.2084</v>
      </c>
      <c r="X18" s="38">
        <v>0.51019999999999999</v>
      </c>
      <c r="Y18" s="38">
        <v>0.30730000000000002</v>
      </c>
      <c r="Z18" s="38">
        <v>0.33679999999999999</v>
      </c>
      <c r="AA18" s="38">
        <v>0.44490000000000002</v>
      </c>
      <c r="AB18" s="20">
        <v>0.309</v>
      </c>
      <c r="AC18" s="38">
        <v>0.41160000000000002</v>
      </c>
      <c r="AD18" s="20">
        <v>0.34560000000000002</v>
      </c>
      <c r="AE18" s="38">
        <v>0.26819999999999999</v>
      </c>
      <c r="AF18" s="38">
        <v>0.33179999999999998</v>
      </c>
      <c r="AG18" s="39">
        <v>0.36399999999999999</v>
      </c>
      <c r="AH18" s="20">
        <v>0.27950000000000003</v>
      </c>
      <c r="AI18" s="38">
        <v>0.371</v>
      </c>
      <c r="AJ18" s="20">
        <v>0.30070000000000002</v>
      </c>
      <c r="AK18" s="38">
        <v>0.58909999999999996</v>
      </c>
      <c r="AL18" s="20">
        <v>0.4667</v>
      </c>
      <c r="AM18" s="38">
        <v>0.48060000000000003</v>
      </c>
      <c r="AN18" s="39">
        <v>0.18909999999999999</v>
      </c>
      <c r="AO18" s="20">
        <v>0.2959</v>
      </c>
      <c r="AP18" s="38">
        <v>0.35060000000000002</v>
      </c>
      <c r="AQ18" s="38">
        <v>0.42520000000000002</v>
      </c>
      <c r="AR18" s="38">
        <v>0.40839999999999999</v>
      </c>
      <c r="AS18" s="21">
        <v>0.3584</v>
      </c>
      <c r="AT18" s="20">
        <v>0.35</v>
      </c>
      <c r="AU18" s="38">
        <v>0.29870000000000002</v>
      </c>
      <c r="AV18" s="38">
        <v>0.2797</v>
      </c>
      <c r="AW18" s="38">
        <v>0.38479999999999998</v>
      </c>
      <c r="AX18" s="20">
        <v>0.3075</v>
      </c>
      <c r="AY18" s="39">
        <v>0.43559999999999999</v>
      </c>
      <c r="AZ18" s="20">
        <v>0.31850000000000001</v>
      </c>
      <c r="BA18" s="20">
        <v>0.37759999999999999</v>
      </c>
      <c r="BB18" s="38">
        <v>0.31519999999999998</v>
      </c>
      <c r="BC18" s="38">
        <v>0.22450000000000001</v>
      </c>
      <c r="BD18" s="38">
        <v>0.4501</v>
      </c>
      <c r="BE18" s="38">
        <v>0.41139999999999999</v>
      </c>
      <c r="BF18" s="20">
        <v>0.3105</v>
      </c>
      <c r="BG18" s="21">
        <v>0.316</v>
      </c>
      <c r="BH18" s="20">
        <v>0.32679999999999998</v>
      </c>
      <c r="BI18" s="20">
        <v>0.32779999999999998</v>
      </c>
      <c r="BJ18" s="20">
        <v>0.3165</v>
      </c>
      <c r="BK18" s="38">
        <v>0.25490000000000002</v>
      </c>
      <c r="BL18" s="20">
        <v>0.33110000000000001</v>
      </c>
      <c r="BM18" s="38">
        <v>0.31680000000000003</v>
      </c>
      <c r="BN18" s="20">
        <v>0.31459999999999999</v>
      </c>
      <c r="BO18" s="20">
        <v>0.3322</v>
      </c>
      <c r="BP18" s="39">
        <v>0.29480000000000001</v>
      </c>
    </row>
    <row r="19" spans="1:68" ht="81.599999999999994" x14ac:dyDescent="0.3">
      <c r="A19" s="5" t="s">
        <v>112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row>
    <row r="20" spans="1:68" ht="12.75" customHeight="1" x14ac:dyDescent="0.3">
      <c r="A20" s="6" t="s">
        <v>72</v>
      </c>
      <c r="B20" s="7">
        <v>2104</v>
      </c>
      <c r="C20" s="8">
        <v>989</v>
      </c>
      <c r="D20" s="9">
        <v>1115</v>
      </c>
      <c r="E20" s="8">
        <v>210</v>
      </c>
      <c r="F20" s="8">
        <v>327</v>
      </c>
      <c r="G20" s="8">
        <v>386</v>
      </c>
      <c r="H20" s="8">
        <v>305</v>
      </c>
      <c r="I20" s="9">
        <v>876</v>
      </c>
      <c r="J20" s="8">
        <v>1243</v>
      </c>
      <c r="K20" s="9">
        <v>861</v>
      </c>
      <c r="L20" s="8">
        <v>485</v>
      </c>
      <c r="M20" s="8">
        <v>333</v>
      </c>
      <c r="N20" s="8">
        <v>199</v>
      </c>
      <c r="O20" s="8">
        <v>264</v>
      </c>
      <c r="P20" s="8">
        <v>476</v>
      </c>
      <c r="Q20" s="8">
        <v>1757</v>
      </c>
      <c r="R20" s="8">
        <v>106</v>
      </c>
      <c r="S20" s="8">
        <v>179</v>
      </c>
      <c r="T20" s="9">
        <v>62</v>
      </c>
      <c r="U20" s="8">
        <v>95</v>
      </c>
      <c r="V20" s="8">
        <v>229</v>
      </c>
      <c r="W20" s="8">
        <v>161</v>
      </c>
      <c r="X20" s="8">
        <v>156</v>
      </c>
      <c r="Y20" s="8">
        <v>177</v>
      </c>
      <c r="Z20" s="8">
        <v>199</v>
      </c>
      <c r="AA20" s="8">
        <v>264</v>
      </c>
      <c r="AB20" s="8">
        <v>291</v>
      </c>
      <c r="AC20" s="8">
        <v>185</v>
      </c>
      <c r="AD20" s="8">
        <v>1757</v>
      </c>
      <c r="AE20" s="8">
        <v>106</v>
      </c>
      <c r="AF20" s="8">
        <v>179</v>
      </c>
      <c r="AG20" s="9">
        <v>62</v>
      </c>
      <c r="AH20" s="8">
        <v>855</v>
      </c>
      <c r="AI20" s="8">
        <v>333</v>
      </c>
      <c r="AJ20" s="8">
        <v>1188</v>
      </c>
      <c r="AK20" s="8">
        <v>92</v>
      </c>
      <c r="AL20" s="8">
        <v>518</v>
      </c>
      <c r="AM20" s="8">
        <v>94</v>
      </c>
      <c r="AN20" s="9">
        <v>212</v>
      </c>
      <c r="AO20" s="8">
        <v>928</v>
      </c>
      <c r="AP20" s="8">
        <v>276</v>
      </c>
      <c r="AQ20" s="8">
        <v>186</v>
      </c>
      <c r="AR20" s="8">
        <v>79</v>
      </c>
      <c r="AS20" s="9">
        <v>626</v>
      </c>
      <c r="AT20" s="8">
        <v>1516</v>
      </c>
      <c r="AU20" s="8">
        <v>244</v>
      </c>
      <c r="AV20" s="8">
        <v>206</v>
      </c>
      <c r="AW20" s="8">
        <v>74</v>
      </c>
      <c r="AX20" s="8">
        <v>524</v>
      </c>
      <c r="AY20" s="9">
        <v>64</v>
      </c>
      <c r="AZ20" s="8">
        <v>1192</v>
      </c>
      <c r="BA20" s="8">
        <v>912</v>
      </c>
      <c r="BB20" s="8">
        <v>181</v>
      </c>
      <c r="BC20" s="8">
        <v>254</v>
      </c>
      <c r="BD20" s="8">
        <v>179</v>
      </c>
      <c r="BE20" s="8">
        <v>70</v>
      </c>
      <c r="BF20" s="8">
        <v>506</v>
      </c>
      <c r="BG20" s="9">
        <v>737</v>
      </c>
      <c r="BH20" s="8">
        <v>1444</v>
      </c>
      <c r="BI20" s="8">
        <v>749</v>
      </c>
      <c r="BJ20" s="8">
        <v>415</v>
      </c>
      <c r="BK20" s="8">
        <v>286</v>
      </c>
      <c r="BL20" s="8">
        <v>844</v>
      </c>
      <c r="BM20" s="8">
        <v>288</v>
      </c>
      <c r="BN20" s="8">
        <v>1260</v>
      </c>
      <c r="BO20" s="8">
        <v>1545</v>
      </c>
      <c r="BP20" s="9">
        <v>167</v>
      </c>
    </row>
    <row r="21" spans="1:68" ht="12.75" customHeight="1" x14ac:dyDescent="0.3">
      <c r="A21" s="10" t="s">
        <v>73</v>
      </c>
      <c r="B21" s="11">
        <v>2104</v>
      </c>
      <c r="C21" s="12">
        <v>1020.44</v>
      </c>
      <c r="D21" s="13">
        <v>1083.56</v>
      </c>
      <c r="E21" s="12">
        <v>233.54</v>
      </c>
      <c r="F21" s="12">
        <v>320.48</v>
      </c>
      <c r="G21" s="12">
        <v>394.37</v>
      </c>
      <c r="H21" s="12">
        <v>315.91000000000003</v>
      </c>
      <c r="I21" s="13">
        <v>839.7</v>
      </c>
      <c r="J21" s="12">
        <v>1199.28</v>
      </c>
      <c r="K21" s="13">
        <v>904.72</v>
      </c>
      <c r="L21" s="12">
        <v>490.23</v>
      </c>
      <c r="M21" s="12">
        <v>338.74</v>
      </c>
      <c r="N21" s="12">
        <v>196.34</v>
      </c>
      <c r="O21" s="12">
        <v>275.62</v>
      </c>
      <c r="P21" s="12">
        <v>468.52</v>
      </c>
      <c r="Q21" s="12">
        <v>1769.46</v>
      </c>
      <c r="R21" s="12">
        <v>100.99</v>
      </c>
      <c r="S21" s="12">
        <v>176.74</v>
      </c>
      <c r="T21" s="13">
        <v>56.81</v>
      </c>
      <c r="U21" s="12">
        <v>97.46</v>
      </c>
      <c r="V21" s="12">
        <v>232.49</v>
      </c>
      <c r="W21" s="12">
        <v>160.28</v>
      </c>
      <c r="X21" s="12">
        <v>157.18</v>
      </c>
      <c r="Y21" s="12">
        <v>181.57</v>
      </c>
      <c r="Z21" s="12">
        <v>196.34</v>
      </c>
      <c r="AA21" s="12">
        <v>275.62</v>
      </c>
      <c r="AB21" s="12">
        <v>287.08</v>
      </c>
      <c r="AC21" s="12">
        <v>181.44</v>
      </c>
      <c r="AD21" s="12">
        <v>1769.46</v>
      </c>
      <c r="AE21" s="12">
        <v>100.99</v>
      </c>
      <c r="AF21" s="12">
        <v>176.74</v>
      </c>
      <c r="AG21" s="13">
        <v>56.81</v>
      </c>
      <c r="AH21" s="12">
        <v>860.17</v>
      </c>
      <c r="AI21" s="12">
        <v>335.6</v>
      </c>
      <c r="AJ21" s="12">
        <v>1195.77</v>
      </c>
      <c r="AK21" s="12">
        <v>102.58</v>
      </c>
      <c r="AL21" s="12">
        <v>484.02</v>
      </c>
      <c r="AM21" s="12">
        <v>107.1</v>
      </c>
      <c r="AN21" s="13">
        <v>214.54</v>
      </c>
      <c r="AO21" s="12">
        <v>911.07</v>
      </c>
      <c r="AP21" s="12">
        <v>274.43</v>
      </c>
      <c r="AQ21" s="12">
        <v>184.67</v>
      </c>
      <c r="AR21" s="12">
        <v>73.59</v>
      </c>
      <c r="AS21" s="13">
        <v>650.96</v>
      </c>
      <c r="AT21" s="12">
        <v>1499.31</v>
      </c>
      <c r="AU21" s="12">
        <v>250.63</v>
      </c>
      <c r="AV21" s="12">
        <v>208.24</v>
      </c>
      <c r="AW21" s="12">
        <v>78.64</v>
      </c>
      <c r="AX21" s="12">
        <v>537.51</v>
      </c>
      <c r="AY21" s="13">
        <v>67.17</v>
      </c>
      <c r="AZ21" s="12">
        <v>1181.54</v>
      </c>
      <c r="BA21" s="12">
        <v>922.46</v>
      </c>
      <c r="BB21" s="12">
        <v>182.09</v>
      </c>
      <c r="BC21" s="12">
        <v>261.37</v>
      </c>
      <c r="BD21" s="12">
        <v>185.98</v>
      </c>
      <c r="BE21" s="12">
        <v>73.86</v>
      </c>
      <c r="BF21" s="12">
        <v>516.16</v>
      </c>
      <c r="BG21" s="13">
        <v>717.27</v>
      </c>
      <c r="BH21" s="12">
        <v>1428.63</v>
      </c>
      <c r="BI21" s="12">
        <v>752.67</v>
      </c>
      <c r="BJ21" s="12">
        <v>399.71</v>
      </c>
      <c r="BK21" s="12">
        <v>281.75</v>
      </c>
      <c r="BL21" s="12">
        <v>850.38</v>
      </c>
      <c r="BM21" s="12">
        <v>304.27</v>
      </c>
      <c r="BN21" s="12">
        <v>1248.43</v>
      </c>
      <c r="BO21" s="12">
        <v>1541.54</v>
      </c>
      <c r="BP21" s="13">
        <v>161.53</v>
      </c>
    </row>
    <row r="22" spans="1:68" ht="12.75" customHeight="1" x14ac:dyDescent="0.3">
      <c r="A22" s="14" t="s">
        <v>82</v>
      </c>
      <c r="B22" s="15">
        <v>0.10730000000000001</v>
      </c>
      <c r="C22" s="16">
        <v>0.1222</v>
      </c>
      <c r="D22" s="17">
        <v>9.3200000000000005E-2</v>
      </c>
      <c r="E22" s="16">
        <v>9.1600000000000001E-2</v>
      </c>
      <c r="F22" s="16">
        <v>0.15049999999999999</v>
      </c>
      <c r="G22" s="16">
        <v>8.8900000000000007E-2</v>
      </c>
      <c r="H22" s="16">
        <v>8.7800000000000003E-2</v>
      </c>
      <c r="I22" s="17">
        <v>0.1111</v>
      </c>
      <c r="J22" s="16">
        <v>0.1313</v>
      </c>
      <c r="K22" s="17">
        <v>7.5499999999999998E-2</v>
      </c>
      <c r="L22" s="16">
        <v>0.1193</v>
      </c>
      <c r="M22" s="16">
        <v>0.10340000000000001</v>
      </c>
      <c r="N22" s="16">
        <v>0.1033</v>
      </c>
      <c r="O22" s="16">
        <v>9.4E-2</v>
      </c>
      <c r="P22" s="16">
        <v>0.1027</v>
      </c>
      <c r="Q22" s="16">
        <v>0.1061</v>
      </c>
      <c r="R22" s="16">
        <v>9.3700000000000006E-2</v>
      </c>
      <c r="S22" s="16">
        <v>0.1103</v>
      </c>
      <c r="T22" s="17">
        <v>0.15720000000000001</v>
      </c>
      <c r="U22" s="16">
        <v>0.1321</v>
      </c>
      <c r="V22" s="16">
        <v>0.11070000000000001</v>
      </c>
      <c r="W22" s="16">
        <v>0.1241</v>
      </c>
      <c r="X22" s="16">
        <v>9.0399999999999994E-2</v>
      </c>
      <c r="Y22" s="16">
        <v>0.11459999999999999</v>
      </c>
      <c r="Z22" s="16">
        <v>0.1033</v>
      </c>
      <c r="AA22" s="16">
        <v>9.4E-2</v>
      </c>
      <c r="AB22" s="16">
        <v>0.1022</v>
      </c>
      <c r="AC22" s="16">
        <v>0.10340000000000001</v>
      </c>
      <c r="AD22" s="16">
        <v>0.1061</v>
      </c>
      <c r="AE22" s="16">
        <v>9.3700000000000006E-2</v>
      </c>
      <c r="AF22" s="16">
        <v>0.1103</v>
      </c>
      <c r="AG22" s="17">
        <v>0.15720000000000001</v>
      </c>
      <c r="AH22" s="16">
        <v>0.11700000000000001</v>
      </c>
      <c r="AI22" s="16">
        <v>7.9899999999999999E-2</v>
      </c>
      <c r="AJ22" s="16">
        <v>0.1066</v>
      </c>
      <c r="AK22" s="16">
        <v>0.1226</v>
      </c>
      <c r="AL22" s="16">
        <v>0.1123</v>
      </c>
      <c r="AM22" s="16">
        <v>5.1299999999999998E-2</v>
      </c>
      <c r="AN22" s="17">
        <v>0.1205</v>
      </c>
      <c r="AO22" s="16">
        <v>0.13270000000000001</v>
      </c>
      <c r="AP22" s="16">
        <v>0.10780000000000001</v>
      </c>
      <c r="AQ22" s="16">
        <v>5.7599999999999998E-2</v>
      </c>
      <c r="AR22" s="16">
        <v>0.14249999999999999</v>
      </c>
      <c r="AS22" s="17">
        <v>8.3099999999999993E-2</v>
      </c>
      <c r="AT22" s="16">
        <v>0.1055</v>
      </c>
      <c r="AU22" s="16">
        <v>7.9899999999999999E-2</v>
      </c>
      <c r="AV22" s="16">
        <v>8.77E-2</v>
      </c>
      <c r="AW22" s="16">
        <v>0.2261</v>
      </c>
      <c r="AX22" s="16">
        <v>0.1043</v>
      </c>
      <c r="AY22" s="17">
        <v>0.1711</v>
      </c>
      <c r="AZ22" s="16">
        <v>0.1069</v>
      </c>
      <c r="BA22" s="16">
        <v>0.1077</v>
      </c>
      <c r="BB22" s="16">
        <v>0.1162</v>
      </c>
      <c r="BC22" s="16">
        <v>0.1046</v>
      </c>
      <c r="BD22" s="16">
        <v>9.35E-2</v>
      </c>
      <c r="BE22" s="16">
        <v>0.1138</v>
      </c>
      <c r="BF22" s="16">
        <v>0.1014</v>
      </c>
      <c r="BG22" s="17">
        <v>0.11509999999999999</v>
      </c>
      <c r="BH22" s="16">
        <v>9.8199999999999996E-2</v>
      </c>
      <c r="BI22" s="16">
        <v>0.11890000000000001</v>
      </c>
      <c r="BJ22" s="16">
        <v>0.13239999999999999</v>
      </c>
      <c r="BK22" s="16">
        <v>0.10979999999999999</v>
      </c>
      <c r="BL22" s="16">
        <v>0.11360000000000001</v>
      </c>
      <c r="BM22" s="16">
        <v>0.1176</v>
      </c>
      <c r="BN22" s="16">
        <v>0.1071</v>
      </c>
      <c r="BO22" s="16">
        <v>0.111</v>
      </c>
      <c r="BP22" s="17">
        <v>0.18629999999999999</v>
      </c>
    </row>
    <row r="23" spans="1:68" ht="12.75" customHeight="1" x14ac:dyDescent="0.3">
      <c r="A23" s="18" t="s">
        <v>83</v>
      </c>
      <c r="B23" s="28">
        <v>0.54320000000000002</v>
      </c>
      <c r="C23" s="29">
        <v>0.64319999999999999</v>
      </c>
      <c r="D23" s="30">
        <v>0.44900000000000001</v>
      </c>
      <c r="E23" s="29">
        <v>0.50119999999999998</v>
      </c>
      <c r="F23" s="29">
        <v>0.51910000000000001</v>
      </c>
      <c r="G23" s="29">
        <v>0.60040000000000004</v>
      </c>
      <c r="H23" s="29">
        <v>0.58579999999999999</v>
      </c>
      <c r="I23" s="30">
        <v>0.52110000000000001</v>
      </c>
      <c r="J23" s="29">
        <v>0.56420000000000003</v>
      </c>
      <c r="K23" s="30">
        <v>0.51529999999999998</v>
      </c>
      <c r="L23" s="29">
        <v>0.51910000000000001</v>
      </c>
      <c r="M23" s="29">
        <v>0.54569999999999996</v>
      </c>
      <c r="N23" s="29">
        <v>0.6028</v>
      </c>
      <c r="O23" s="29">
        <v>0.51190000000000002</v>
      </c>
      <c r="P23" s="29">
        <v>0.54359999999999997</v>
      </c>
      <c r="Q23" s="29">
        <v>0.53879999999999995</v>
      </c>
      <c r="R23" s="29">
        <v>0.5655</v>
      </c>
      <c r="S23" s="29">
        <v>0.57840000000000003</v>
      </c>
      <c r="T23" s="30">
        <v>0.52890000000000004</v>
      </c>
      <c r="U23" s="29">
        <v>0.5988</v>
      </c>
      <c r="V23" s="29">
        <v>0.50519999999999998</v>
      </c>
      <c r="W23" s="29">
        <v>0.49080000000000001</v>
      </c>
      <c r="X23" s="29">
        <v>0.57310000000000005</v>
      </c>
      <c r="Y23" s="29">
        <v>0.52200000000000002</v>
      </c>
      <c r="Z23" s="29">
        <v>0.6028</v>
      </c>
      <c r="AA23" s="29">
        <v>0.51190000000000002</v>
      </c>
      <c r="AB23" s="29">
        <v>0.54690000000000005</v>
      </c>
      <c r="AC23" s="29">
        <v>0.53839999999999999</v>
      </c>
      <c r="AD23" s="29">
        <v>0.53879999999999995</v>
      </c>
      <c r="AE23" s="29">
        <v>0.5655</v>
      </c>
      <c r="AF23" s="29">
        <v>0.57840000000000003</v>
      </c>
      <c r="AG23" s="30">
        <v>0.52890000000000004</v>
      </c>
      <c r="AH23" s="29">
        <v>0.58069999999999999</v>
      </c>
      <c r="AI23" s="29">
        <v>0.48970000000000002</v>
      </c>
      <c r="AJ23" s="29">
        <v>0.55520000000000003</v>
      </c>
      <c r="AK23" s="29">
        <v>0.5474</v>
      </c>
      <c r="AL23" s="29">
        <v>0.51580000000000004</v>
      </c>
      <c r="AM23" s="29">
        <v>0.59599999999999997</v>
      </c>
      <c r="AN23" s="30">
        <v>0.50990000000000002</v>
      </c>
      <c r="AO23" s="29">
        <v>0.54649999999999999</v>
      </c>
      <c r="AP23" s="29">
        <v>0.56459999999999999</v>
      </c>
      <c r="AQ23" s="29">
        <v>0.53769999999999996</v>
      </c>
      <c r="AR23" s="29">
        <v>0.4844</v>
      </c>
      <c r="AS23" s="30">
        <v>0.53690000000000004</v>
      </c>
      <c r="AT23" s="29">
        <v>0.54359999999999997</v>
      </c>
      <c r="AU23" s="29">
        <v>0.5665</v>
      </c>
      <c r="AV23" s="29">
        <v>0.57640000000000002</v>
      </c>
      <c r="AW23" s="29">
        <v>0.51100000000000001</v>
      </c>
      <c r="AX23" s="29">
        <v>0.56220000000000003</v>
      </c>
      <c r="AY23" s="30">
        <v>0.38190000000000002</v>
      </c>
      <c r="AZ23" s="29">
        <v>0.53600000000000003</v>
      </c>
      <c r="BA23" s="29">
        <v>0.5524</v>
      </c>
      <c r="BB23" s="29">
        <v>0.52969999999999995</v>
      </c>
      <c r="BC23" s="29">
        <v>0.59130000000000005</v>
      </c>
      <c r="BD23" s="29">
        <v>0.59499999999999997</v>
      </c>
      <c r="BE23" s="29">
        <v>0.50519999999999998</v>
      </c>
      <c r="BF23" s="29">
        <v>0.5776</v>
      </c>
      <c r="BG23" s="30">
        <v>0.50180000000000002</v>
      </c>
      <c r="BH23" s="29">
        <v>0.54120000000000001</v>
      </c>
      <c r="BI23" s="29">
        <v>0.56279999999999997</v>
      </c>
      <c r="BJ23" s="29">
        <v>0.58730000000000004</v>
      </c>
      <c r="BK23" s="29">
        <v>0.44650000000000001</v>
      </c>
      <c r="BL23" s="29">
        <v>0.54020000000000001</v>
      </c>
      <c r="BM23" s="29">
        <v>0.50719999999999998</v>
      </c>
      <c r="BN23" s="29">
        <v>0.53910000000000002</v>
      </c>
      <c r="BO23" s="29">
        <v>0.5464</v>
      </c>
      <c r="BP23" s="30">
        <v>0.51100000000000001</v>
      </c>
    </row>
    <row r="24" spans="1:68" ht="12.75" customHeight="1" x14ac:dyDescent="0.3">
      <c r="A24" s="14" t="s">
        <v>84</v>
      </c>
      <c r="B24" s="40">
        <v>0.34949999999999998</v>
      </c>
      <c r="C24" s="41">
        <v>0.2346</v>
      </c>
      <c r="D24" s="42">
        <v>0.45779999999999998</v>
      </c>
      <c r="E24" s="41">
        <v>0.40710000000000002</v>
      </c>
      <c r="F24" s="41">
        <v>0.33040000000000003</v>
      </c>
      <c r="G24" s="41">
        <v>0.31069999999999998</v>
      </c>
      <c r="H24" s="41">
        <v>0.32640000000000002</v>
      </c>
      <c r="I24" s="42">
        <v>0.36780000000000002</v>
      </c>
      <c r="J24" s="41">
        <v>0.30449999999999999</v>
      </c>
      <c r="K24" s="42">
        <v>0.40920000000000001</v>
      </c>
      <c r="L24" s="41">
        <v>0.36159999999999998</v>
      </c>
      <c r="M24" s="41">
        <v>0.35089999999999999</v>
      </c>
      <c r="N24" s="41">
        <v>0.29389999999999999</v>
      </c>
      <c r="O24" s="41">
        <v>0.39410000000000001</v>
      </c>
      <c r="P24" s="41">
        <v>0.35370000000000001</v>
      </c>
      <c r="Q24" s="41">
        <v>0.35499999999999998</v>
      </c>
      <c r="R24" s="41">
        <v>0.34079999999999999</v>
      </c>
      <c r="S24" s="41">
        <v>0.31130000000000002</v>
      </c>
      <c r="T24" s="42">
        <v>0.314</v>
      </c>
      <c r="U24" s="41">
        <v>0.26910000000000001</v>
      </c>
      <c r="V24" s="41">
        <v>0.3841</v>
      </c>
      <c r="W24" s="41">
        <v>0.3851</v>
      </c>
      <c r="X24" s="41">
        <v>0.33639999999999998</v>
      </c>
      <c r="Y24" s="41">
        <v>0.3634</v>
      </c>
      <c r="Z24" s="41">
        <v>0.29389999999999999</v>
      </c>
      <c r="AA24" s="41">
        <v>0.39410000000000001</v>
      </c>
      <c r="AB24" s="41">
        <v>0.35089999999999999</v>
      </c>
      <c r="AC24" s="41">
        <v>0.35820000000000002</v>
      </c>
      <c r="AD24" s="41">
        <v>0.35499999999999998</v>
      </c>
      <c r="AE24" s="41">
        <v>0.34079999999999999</v>
      </c>
      <c r="AF24" s="41">
        <v>0.31130000000000002</v>
      </c>
      <c r="AG24" s="42">
        <v>0.314</v>
      </c>
      <c r="AH24" s="41">
        <v>0.3024</v>
      </c>
      <c r="AI24" s="41">
        <v>0.43030000000000002</v>
      </c>
      <c r="AJ24" s="41">
        <v>0.33829999999999999</v>
      </c>
      <c r="AK24" s="41">
        <v>0.3301</v>
      </c>
      <c r="AL24" s="41">
        <v>0.37190000000000001</v>
      </c>
      <c r="AM24" s="41">
        <v>0.35270000000000001</v>
      </c>
      <c r="AN24" s="42">
        <v>0.36959999999999998</v>
      </c>
      <c r="AO24" s="41">
        <v>0.32079999999999997</v>
      </c>
      <c r="AP24" s="41">
        <v>0.3276</v>
      </c>
      <c r="AQ24" s="41">
        <v>0.4047</v>
      </c>
      <c r="AR24" s="41">
        <v>0.37309999999999999</v>
      </c>
      <c r="AS24" s="42">
        <v>0.38</v>
      </c>
      <c r="AT24" s="41">
        <v>0.35089999999999999</v>
      </c>
      <c r="AU24" s="41">
        <v>0.35360000000000003</v>
      </c>
      <c r="AV24" s="41">
        <v>0.33589999999999998</v>
      </c>
      <c r="AW24" s="41">
        <v>0.26290000000000002</v>
      </c>
      <c r="AX24" s="41">
        <v>0.33350000000000002</v>
      </c>
      <c r="AY24" s="42">
        <v>0.44700000000000001</v>
      </c>
      <c r="AZ24" s="41">
        <v>0.35709999999999997</v>
      </c>
      <c r="BA24" s="41">
        <v>0.33989999999999998</v>
      </c>
      <c r="BB24" s="41">
        <v>0.35410000000000003</v>
      </c>
      <c r="BC24" s="41">
        <v>0.30409999999999998</v>
      </c>
      <c r="BD24" s="41">
        <v>0.3115</v>
      </c>
      <c r="BE24" s="41">
        <v>0.38100000000000001</v>
      </c>
      <c r="BF24" s="41">
        <v>0.32090000000000002</v>
      </c>
      <c r="BG24" s="42">
        <v>0.3831</v>
      </c>
      <c r="BH24" s="41">
        <v>0.36059999999999998</v>
      </c>
      <c r="BI24" s="41">
        <v>0.31830000000000003</v>
      </c>
      <c r="BJ24" s="41">
        <v>0.28029999999999999</v>
      </c>
      <c r="BK24" s="41">
        <v>0.44369999999999998</v>
      </c>
      <c r="BL24" s="41">
        <v>0.34620000000000001</v>
      </c>
      <c r="BM24" s="41">
        <v>0.37519999999999998</v>
      </c>
      <c r="BN24" s="41">
        <v>0.3538</v>
      </c>
      <c r="BO24" s="41">
        <v>0.34250000000000003</v>
      </c>
      <c r="BP24" s="42">
        <v>0.30270000000000002</v>
      </c>
    </row>
    <row r="25" spans="1:68" ht="51" x14ac:dyDescent="0.3">
      <c r="A25" s="5" t="s">
        <v>113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row>
    <row r="26" spans="1:68" ht="12.75" customHeight="1" x14ac:dyDescent="0.3">
      <c r="A26" s="6" t="s">
        <v>72</v>
      </c>
      <c r="B26" s="7">
        <v>1141</v>
      </c>
      <c r="C26" s="8">
        <v>639</v>
      </c>
      <c r="D26" s="9">
        <v>502</v>
      </c>
      <c r="E26" s="8">
        <v>104</v>
      </c>
      <c r="F26" s="8">
        <v>170</v>
      </c>
      <c r="G26" s="8">
        <v>230</v>
      </c>
      <c r="H26" s="8">
        <v>178</v>
      </c>
      <c r="I26" s="9">
        <v>459</v>
      </c>
      <c r="J26" s="8">
        <v>703</v>
      </c>
      <c r="K26" s="9">
        <v>438</v>
      </c>
      <c r="L26" s="8">
        <v>250</v>
      </c>
      <c r="M26" s="8">
        <v>180</v>
      </c>
      <c r="N26" s="8">
        <v>120</v>
      </c>
      <c r="O26" s="8">
        <v>135</v>
      </c>
      <c r="P26" s="8">
        <v>260</v>
      </c>
      <c r="Q26" s="8">
        <v>945</v>
      </c>
      <c r="R26" s="8">
        <v>61</v>
      </c>
      <c r="S26" s="8">
        <v>102</v>
      </c>
      <c r="T26" s="23">
        <v>33</v>
      </c>
      <c r="U26" s="8">
        <v>56</v>
      </c>
      <c r="V26" s="8">
        <v>116</v>
      </c>
      <c r="W26" s="8">
        <v>78</v>
      </c>
      <c r="X26" s="8">
        <v>88</v>
      </c>
      <c r="Y26" s="8">
        <v>92</v>
      </c>
      <c r="Z26" s="8">
        <v>120</v>
      </c>
      <c r="AA26" s="8">
        <v>135</v>
      </c>
      <c r="AB26" s="8">
        <v>160</v>
      </c>
      <c r="AC26" s="8">
        <v>100</v>
      </c>
      <c r="AD26" s="8">
        <v>945</v>
      </c>
      <c r="AE26" s="8">
        <v>61</v>
      </c>
      <c r="AF26" s="8">
        <v>102</v>
      </c>
      <c r="AG26" s="23">
        <v>33</v>
      </c>
      <c r="AH26" s="8">
        <v>496</v>
      </c>
      <c r="AI26" s="8">
        <v>164</v>
      </c>
      <c r="AJ26" s="8">
        <v>660</v>
      </c>
      <c r="AK26" s="22">
        <v>50</v>
      </c>
      <c r="AL26" s="8">
        <v>269</v>
      </c>
      <c r="AM26" s="8">
        <v>55</v>
      </c>
      <c r="AN26" s="9">
        <v>107</v>
      </c>
      <c r="AO26" s="8">
        <v>508</v>
      </c>
      <c r="AP26" s="8">
        <v>156</v>
      </c>
      <c r="AQ26" s="8">
        <v>100</v>
      </c>
      <c r="AR26" s="22">
        <v>38</v>
      </c>
      <c r="AS26" s="9">
        <v>333</v>
      </c>
      <c r="AT26" s="8">
        <v>824</v>
      </c>
      <c r="AU26" s="8">
        <v>136</v>
      </c>
      <c r="AV26" s="8">
        <v>118</v>
      </c>
      <c r="AW26" s="22">
        <v>38</v>
      </c>
      <c r="AX26" s="8">
        <v>292</v>
      </c>
      <c r="AY26" s="23">
        <v>25</v>
      </c>
      <c r="AZ26" s="8">
        <v>637</v>
      </c>
      <c r="BA26" s="8">
        <v>504</v>
      </c>
      <c r="BB26" s="8">
        <v>96</v>
      </c>
      <c r="BC26" s="8">
        <v>148</v>
      </c>
      <c r="BD26" s="8">
        <v>106</v>
      </c>
      <c r="BE26" s="22">
        <v>34</v>
      </c>
      <c r="BF26" s="8">
        <v>289</v>
      </c>
      <c r="BG26" s="9">
        <v>372</v>
      </c>
      <c r="BH26" s="8">
        <v>781</v>
      </c>
      <c r="BI26" s="8">
        <v>419</v>
      </c>
      <c r="BJ26" s="8">
        <v>245</v>
      </c>
      <c r="BK26" s="8">
        <v>128</v>
      </c>
      <c r="BL26" s="8">
        <v>456</v>
      </c>
      <c r="BM26" s="8">
        <v>143</v>
      </c>
      <c r="BN26" s="8">
        <v>676</v>
      </c>
      <c r="BO26" s="8">
        <v>843</v>
      </c>
      <c r="BP26" s="9">
        <v>86</v>
      </c>
    </row>
    <row r="27" spans="1:68" ht="12.75" customHeight="1" x14ac:dyDescent="0.3">
      <c r="A27" s="10" t="s">
        <v>85</v>
      </c>
      <c r="B27" s="11">
        <v>1142.8499999999999</v>
      </c>
      <c r="C27" s="12">
        <v>656.31</v>
      </c>
      <c r="D27" s="13">
        <v>486.54</v>
      </c>
      <c r="E27" s="12">
        <v>117.06</v>
      </c>
      <c r="F27" s="12">
        <v>166.35</v>
      </c>
      <c r="G27" s="12">
        <v>236.79</v>
      </c>
      <c r="H27" s="12">
        <v>185.06</v>
      </c>
      <c r="I27" s="13">
        <v>437.58</v>
      </c>
      <c r="J27" s="12">
        <v>676.61</v>
      </c>
      <c r="K27" s="13">
        <v>466.24</v>
      </c>
      <c r="L27" s="12">
        <v>254.48</v>
      </c>
      <c r="M27" s="12">
        <v>184.87</v>
      </c>
      <c r="N27" s="12">
        <v>118.35</v>
      </c>
      <c r="O27" s="12">
        <v>141.1</v>
      </c>
      <c r="P27" s="12">
        <v>254.67</v>
      </c>
      <c r="Q27" s="12">
        <v>953.47</v>
      </c>
      <c r="R27" s="12">
        <v>57.11</v>
      </c>
      <c r="S27" s="12">
        <v>102.22</v>
      </c>
      <c r="T27" s="25">
        <v>30.04</v>
      </c>
      <c r="U27" s="12">
        <v>58.35</v>
      </c>
      <c r="V27" s="12">
        <v>117.45</v>
      </c>
      <c r="W27" s="12">
        <v>78.67</v>
      </c>
      <c r="X27" s="12">
        <v>90.08</v>
      </c>
      <c r="Y27" s="12">
        <v>94.79</v>
      </c>
      <c r="Z27" s="12">
        <v>118.35</v>
      </c>
      <c r="AA27" s="12">
        <v>141.1</v>
      </c>
      <c r="AB27" s="12">
        <v>156.99</v>
      </c>
      <c r="AC27" s="12">
        <v>97.68</v>
      </c>
      <c r="AD27" s="12">
        <v>953.47</v>
      </c>
      <c r="AE27" s="12">
        <v>57.11</v>
      </c>
      <c r="AF27" s="12">
        <v>102.22</v>
      </c>
      <c r="AG27" s="25">
        <v>30.04</v>
      </c>
      <c r="AH27" s="12">
        <v>499.48</v>
      </c>
      <c r="AI27" s="12">
        <v>164.36</v>
      </c>
      <c r="AJ27" s="12">
        <v>663.84</v>
      </c>
      <c r="AK27" s="24">
        <v>56.15</v>
      </c>
      <c r="AL27" s="12">
        <v>249.64</v>
      </c>
      <c r="AM27" s="12">
        <v>63.83</v>
      </c>
      <c r="AN27" s="13">
        <v>109.39</v>
      </c>
      <c r="AO27" s="12">
        <v>497.86</v>
      </c>
      <c r="AP27" s="12">
        <v>154.94999999999999</v>
      </c>
      <c r="AQ27" s="12">
        <v>99.3</v>
      </c>
      <c r="AR27" s="24">
        <v>35.65</v>
      </c>
      <c r="AS27" s="13">
        <v>349.49</v>
      </c>
      <c r="AT27" s="12">
        <v>815</v>
      </c>
      <c r="AU27" s="12">
        <v>141.97999999999999</v>
      </c>
      <c r="AV27" s="12">
        <v>120.03</v>
      </c>
      <c r="AW27" s="24">
        <v>40.18</v>
      </c>
      <c r="AX27" s="12">
        <v>302.19</v>
      </c>
      <c r="AY27" s="25">
        <v>25.65</v>
      </c>
      <c r="AZ27" s="12">
        <v>633.29</v>
      </c>
      <c r="BA27" s="12">
        <v>509.56</v>
      </c>
      <c r="BB27" s="12">
        <v>96.45</v>
      </c>
      <c r="BC27" s="12">
        <v>154.56</v>
      </c>
      <c r="BD27" s="12">
        <v>110.65</v>
      </c>
      <c r="BE27" s="24">
        <v>37.31</v>
      </c>
      <c r="BF27" s="12">
        <v>298.16000000000003</v>
      </c>
      <c r="BG27" s="13">
        <v>359.89</v>
      </c>
      <c r="BH27" s="12">
        <v>773.21</v>
      </c>
      <c r="BI27" s="12">
        <v>423.6</v>
      </c>
      <c r="BJ27" s="12">
        <v>234.75</v>
      </c>
      <c r="BK27" s="12">
        <v>125.8</v>
      </c>
      <c r="BL27" s="12">
        <v>459.39</v>
      </c>
      <c r="BM27" s="12">
        <v>154.33000000000001</v>
      </c>
      <c r="BN27" s="12">
        <v>673.03</v>
      </c>
      <c r="BO27" s="12">
        <v>842.31</v>
      </c>
      <c r="BP27" s="13">
        <v>82.54</v>
      </c>
    </row>
    <row r="28" spans="1:68" ht="12.75" customHeight="1" x14ac:dyDescent="0.3">
      <c r="A28" s="14" t="s">
        <v>86</v>
      </c>
      <c r="B28" s="15">
        <v>0.13120000000000001</v>
      </c>
      <c r="C28" s="16">
        <v>0.1648</v>
      </c>
      <c r="D28" s="17">
        <v>8.5900000000000004E-2</v>
      </c>
      <c r="E28" s="16">
        <v>0.1699</v>
      </c>
      <c r="F28" s="16">
        <v>0.14280000000000001</v>
      </c>
      <c r="G28" s="16">
        <v>0.1258</v>
      </c>
      <c r="H28" s="16">
        <v>0.16739999999999999</v>
      </c>
      <c r="I28" s="17">
        <v>0.104</v>
      </c>
      <c r="J28" s="16">
        <v>0.1171</v>
      </c>
      <c r="K28" s="17">
        <v>0.1517</v>
      </c>
      <c r="L28" s="16">
        <v>0.1542</v>
      </c>
      <c r="M28" s="16">
        <v>0.1135</v>
      </c>
      <c r="N28" s="16">
        <v>0.14879999999999999</v>
      </c>
      <c r="O28" s="16">
        <v>0.13519999999999999</v>
      </c>
      <c r="P28" s="16">
        <v>9.9199999999999997E-2</v>
      </c>
      <c r="Q28" s="16">
        <v>0.12809999999999999</v>
      </c>
      <c r="R28" s="16">
        <v>0.10780000000000001</v>
      </c>
      <c r="S28" s="16">
        <v>0.14910000000000001</v>
      </c>
      <c r="T28" s="27">
        <v>0.2112</v>
      </c>
      <c r="U28" s="16">
        <v>0.11219999999999999</v>
      </c>
      <c r="V28" s="16">
        <v>0.186</v>
      </c>
      <c r="W28" s="16">
        <v>0.13800000000000001</v>
      </c>
      <c r="X28" s="16">
        <v>0.13500000000000001</v>
      </c>
      <c r="Y28" s="16">
        <v>9.2999999999999999E-2</v>
      </c>
      <c r="Z28" s="16">
        <v>0.14879999999999999</v>
      </c>
      <c r="AA28" s="16">
        <v>0.13519999999999999</v>
      </c>
      <c r="AB28" s="16">
        <v>0.12520000000000001</v>
      </c>
      <c r="AC28" s="16">
        <v>5.74E-2</v>
      </c>
      <c r="AD28" s="16">
        <v>0.12809999999999999</v>
      </c>
      <c r="AE28" s="16">
        <v>0.10780000000000001</v>
      </c>
      <c r="AF28" s="16">
        <v>0.14910000000000001</v>
      </c>
      <c r="AG28" s="27">
        <v>0.2112</v>
      </c>
      <c r="AH28" s="16">
        <v>0.1318</v>
      </c>
      <c r="AI28" s="16">
        <v>0.1181</v>
      </c>
      <c r="AJ28" s="16">
        <v>0.12839999999999999</v>
      </c>
      <c r="AK28" s="26">
        <v>0.1052</v>
      </c>
      <c r="AL28" s="16">
        <v>9.4600000000000004E-2</v>
      </c>
      <c r="AM28" s="16">
        <v>0.29070000000000001</v>
      </c>
      <c r="AN28" s="17">
        <v>0.15160000000000001</v>
      </c>
      <c r="AO28" s="16">
        <v>0.123</v>
      </c>
      <c r="AP28" s="16">
        <v>0.13320000000000001</v>
      </c>
      <c r="AQ28" s="16">
        <v>7.3499999999999996E-2</v>
      </c>
      <c r="AR28" s="26">
        <v>5.33E-2</v>
      </c>
      <c r="AS28" s="17">
        <v>0.16839999999999999</v>
      </c>
      <c r="AT28" s="16">
        <v>0.1303</v>
      </c>
      <c r="AU28" s="16">
        <v>0.11799999999999999</v>
      </c>
      <c r="AV28" s="16">
        <v>0.1409</v>
      </c>
      <c r="AW28" s="26">
        <v>0.1087</v>
      </c>
      <c r="AX28" s="16">
        <v>0.1258</v>
      </c>
      <c r="AY28" s="27">
        <v>0.2213</v>
      </c>
      <c r="AZ28" s="16">
        <v>0.1202</v>
      </c>
      <c r="BA28" s="16">
        <v>0.14480000000000001</v>
      </c>
      <c r="BB28" s="16">
        <v>0.14249999999999999</v>
      </c>
      <c r="BC28" s="16">
        <v>0.1449</v>
      </c>
      <c r="BD28" s="16">
        <v>0.12230000000000001</v>
      </c>
      <c r="BE28" s="26">
        <v>0.1497</v>
      </c>
      <c r="BF28" s="16">
        <v>0.1431</v>
      </c>
      <c r="BG28" s="17">
        <v>9.2999999999999999E-2</v>
      </c>
      <c r="BH28" s="16">
        <v>0.12709999999999999</v>
      </c>
      <c r="BI28" s="16">
        <v>0.1406</v>
      </c>
      <c r="BJ28" s="16">
        <v>8.3099999999999993E-2</v>
      </c>
      <c r="BK28" s="16">
        <v>0.16420000000000001</v>
      </c>
      <c r="BL28" s="16">
        <v>0.1258</v>
      </c>
      <c r="BM28" s="16">
        <v>0.1158</v>
      </c>
      <c r="BN28" s="16">
        <v>0.1275</v>
      </c>
      <c r="BO28" s="16">
        <v>0.1255</v>
      </c>
      <c r="BP28" s="17">
        <v>0.14410000000000001</v>
      </c>
    </row>
    <row r="29" spans="1:68" ht="12.75" customHeight="1" x14ac:dyDescent="0.3">
      <c r="A29" s="18" t="s">
        <v>87</v>
      </c>
      <c r="B29" s="28">
        <v>0.23780000000000001</v>
      </c>
      <c r="C29" s="29">
        <v>0.30209999999999998</v>
      </c>
      <c r="D29" s="30">
        <v>0.151</v>
      </c>
      <c r="E29" s="29">
        <v>0.22489999999999999</v>
      </c>
      <c r="F29" s="29">
        <v>0.2923</v>
      </c>
      <c r="G29" s="29">
        <v>0.30280000000000001</v>
      </c>
      <c r="H29" s="29">
        <v>0.20649999999999999</v>
      </c>
      <c r="I29" s="30">
        <v>0.1986</v>
      </c>
      <c r="J29" s="29">
        <v>0.27439999999999998</v>
      </c>
      <c r="K29" s="30">
        <v>0.18459999999999999</v>
      </c>
      <c r="L29" s="29">
        <v>0.21279999999999999</v>
      </c>
      <c r="M29" s="29">
        <v>0.2316</v>
      </c>
      <c r="N29" s="29">
        <v>0.2621</v>
      </c>
      <c r="O29" s="29">
        <v>0.1208</v>
      </c>
      <c r="P29" s="29">
        <v>0.29199999999999998</v>
      </c>
      <c r="Q29" s="29">
        <v>0.2301</v>
      </c>
      <c r="R29" s="29">
        <v>0.2339</v>
      </c>
      <c r="S29" s="29">
        <v>0.30330000000000001</v>
      </c>
      <c r="T29" s="32">
        <v>0.2661</v>
      </c>
      <c r="U29" s="29">
        <v>0.28549999999999998</v>
      </c>
      <c r="V29" s="29">
        <v>0.2298</v>
      </c>
      <c r="W29" s="29">
        <v>0.13350000000000001</v>
      </c>
      <c r="X29" s="29">
        <v>0.25</v>
      </c>
      <c r="Y29" s="29">
        <v>0.21410000000000001</v>
      </c>
      <c r="Z29" s="29">
        <v>0.2621</v>
      </c>
      <c r="AA29" s="29">
        <v>0.1208</v>
      </c>
      <c r="AB29" s="29">
        <v>0.29089999999999999</v>
      </c>
      <c r="AC29" s="29">
        <v>0.29389999999999999</v>
      </c>
      <c r="AD29" s="29">
        <v>0.2301</v>
      </c>
      <c r="AE29" s="29">
        <v>0.2339</v>
      </c>
      <c r="AF29" s="29">
        <v>0.30330000000000001</v>
      </c>
      <c r="AG29" s="32">
        <v>0.2661</v>
      </c>
      <c r="AH29" s="29">
        <v>0.2979</v>
      </c>
      <c r="AI29" s="29">
        <v>0.1711</v>
      </c>
      <c r="AJ29" s="29">
        <v>0.26650000000000001</v>
      </c>
      <c r="AK29" s="31">
        <v>0.25509999999999999</v>
      </c>
      <c r="AL29" s="29">
        <v>0.1996</v>
      </c>
      <c r="AM29" s="29">
        <v>0.14849999999999999</v>
      </c>
      <c r="AN29" s="30">
        <v>0.1938</v>
      </c>
      <c r="AO29" s="29">
        <v>0.25280000000000002</v>
      </c>
      <c r="AP29" s="29">
        <v>0.25590000000000002</v>
      </c>
      <c r="AQ29" s="29">
        <v>0.1163</v>
      </c>
      <c r="AR29" s="31">
        <v>0.26719999999999999</v>
      </c>
      <c r="AS29" s="30">
        <v>0.2359</v>
      </c>
      <c r="AT29" s="29">
        <v>0.23380000000000001</v>
      </c>
      <c r="AU29" s="29">
        <v>0.27260000000000001</v>
      </c>
      <c r="AV29" s="29">
        <v>0.27250000000000002</v>
      </c>
      <c r="AW29" s="31">
        <v>0.21310000000000001</v>
      </c>
      <c r="AX29" s="29">
        <v>0.26469999999999999</v>
      </c>
      <c r="AY29" s="32">
        <v>4.9000000000000002E-2</v>
      </c>
      <c r="AZ29" s="29">
        <v>0.21609999999999999</v>
      </c>
      <c r="BA29" s="29">
        <v>0.26479999999999998</v>
      </c>
      <c r="BB29" s="29">
        <v>0.22950000000000001</v>
      </c>
      <c r="BC29" s="29">
        <v>0.25009999999999999</v>
      </c>
      <c r="BD29" s="29">
        <v>0.2374</v>
      </c>
      <c r="BE29" s="31">
        <v>0.2571</v>
      </c>
      <c r="BF29" s="29">
        <v>0.2465</v>
      </c>
      <c r="BG29" s="30">
        <v>0.20269999999999999</v>
      </c>
      <c r="BH29" s="29">
        <v>0.24490000000000001</v>
      </c>
      <c r="BI29" s="29">
        <v>0.3054</v>
      </c>
      <c r="BJ29" s="29">
        <v>0.3856</v>
      </c>
      <c r="BK29" s="29">
        <v>0.24099999999999999</v>
      </c>
      <c r="BL29" s="29">
        <v>0.245</v>
      </c>
      <c r="BM29" s="29">
        <v>0.26090000000000002</v>
      </c>
      <c r="BN29" s="29">
        <v>0.2402</v>
      </c>
      <c r="BO29" s="29">
        <v>0.245</v>
      </c>
      <c r="BP29" s="30">
        <v>0.23719999999999999</v>
      </c>
    </row>
    <row r="30" spans="1:68" ht="12.75" customHeight="1" x14ac:dyDescent="0.3">
      <c r="A30" s="14" t="s">
        <v>88</v>
      </c>
      <c r="B30" s="33">
        <v>0.16470000000000001</v>
      </c>
      <c r="C30" s="34">
        <v>0.1855</v>
      </c>
      <c r="D30" s="35">
        <v>0.1366</v>
      </c>
      <c r="E30" s="34">
        <v>0.1318</v>
      </c>
      <c r="F30" s="34">
        <v>0.1263</v>
      </c>
      <c r="G30" s="34">
        <v>0.1459</v>
      </c>
      <c r="H30" s="34">
        <v>0.16220000000000001</v>
      </c>
      <c r="I30" s="35">
        <v>0.19919999999999999</v>
      </c>
      <c r="J30" s="34">
        <v>0.1721</v>
      </c>
      <c r="K30" s="35">
        <v>0.15379999999999999</v>
      </c>
      <c r="L30" s="34">
        <v>0.18049999999999999</v>
      </c>
      <c r="M30" s="34">
        <v>0.14510000000000001</v>
      </c>
      <c r="N30" s="34">
        <v>0.1525</v>
      </c>
      <c r="O30" s="34">
        <v>0.18049999999999999</v>
      </c>
      <c r="P30" s="34">
        <v>0.188</v>
      </c>
      <c r="Q30" s="34">
        <v>0.1721</v>
      </c>
      <c r="R30" s="34">
        <v>0.1583</v>
      </c>
      <c r="S30" s="34">
        <v>0.1198</v>
      </c>
      <c r="T30" s="37">
        <v>9.1700000000000004E-2</v>
      </c>
      <c r="U30" s="34">
        <v>0.1288</v>
      </c>
      <c r="V30" s="34">
        <v>0.20710000000000001</v>
      </c>
      <c r="W30" s="34">
        <v>0.17910000000000001</v>
      </c>
      <c r="X30" s="34">
        <v>0.1603</v>
      </c>
      <c r="Y30" s="34">
        <v>0.13070000000000001</v>
      </c>
      <c r="Z30" s="34">
        <v>0.1525</v>
      </c>
      <c r="AA30" s="34">
        <v>0.18049999999999999</v>
      </c>
      <c r="AB30" s="34">
        <v>0.17860000000000001</v>
      </c>
      <c r="AC30" s="34">
        <v>0.2029</v>
      </c>
      <c r="AD30" s="34">
        <v>0.1721</v>
      </c>
      <c r="AE30" s="34">
        <v>0.1583</v>
      </c>
      <c r="AF30" s="34">
        <v>0.1198</v>
      </c>
      <c r="AG30" s="37">
        <v>9.1700000000000004E-2</v>
      </c>
      <c r="AH30" s="34">
        <v>0.14949999999999999</v>
      </c>
      <c r="AI30" s="34">
        <v>0.14019999999999999</v>
      </c>
      <c r="AJ30" s="34">
        <v>0.1472</v>
      </c>
      <c r="AK30" s="36">
        <v>0.1726</v>
      </c>
      <c r="AL30" s="34">
        <v>0.23400000000000001</v>
      </c>
      <c r="AM30" s="34">
        <v>0.14879999999999999</v>
      </c>
      <c r="AN30" s="35">
        <v>0.1174</v>
      </c>
      <c r="AO30" s="34">
        <v>0.1666</v>
      </c>
      <c r="AP30" s="34">
        <v>0.1166</v>
      </c>
      <c r="AQ30" s="34">
        <v>0.22470000000000001</v>
      </c>
      <c r="AR30" s="36">
        <v>0.2145</v>
      </c>
      <c r="AS30" s="35">
        <v>0.16370000000000001</v>
      </c>
      <c r="AT30" s="34">
        <v>0.17680000000000001</v>
      </c>
      <c r="AU30" s="34">
        <v>0.1515</v>
      </c>
      <c r="AV30" s="34">
        <v>0.12479999999999999</v>
      </c>
      <c r="AW30" s="36">
        <v>8.1100000000000005E-2</v>
      </c>
      <c r="AX30" s="34">
        <v>0.13150000000000001</v>
      </c>
      <c r="AY30" s="37">
        <v>0.16950000000000001</v>
      </c>
      <c r="AZ30" s="34">
        <v>0.1757</v>
      </c>
      <c r="BA30" s="34">
        <v>0.15090000000000001</v>
      </c>
      <c r="BB30" s="34">
        <v>0.19170000000000001</v>
      </c>
      <c r="BC30" s="34">
        <v>0.1187</v>
      </c>
      <c r="BD30" s="34">
        <v>0.1071</v>
      </c>
      <c r="BE30" s="36">
        <v>3.8600000000000002E-2</v>
      </c>
      <c r="BF30" s="34">
        <v>0.14169999999999999</v>
      </c>
      <c r="BG30" s="35">
        <v>0.2016</v>
      </c>
      <c r="BH30" s="34">
        <v>0.1457</v>
      </c>
      <c r="BI30" s="34">
        <v>0.1454</v>
      </c>
      <c r="BJ30" s="34">
        <v>0.1154</v>
      </c>
      <c r="BK30" s="34">
        <v>0.1249</v>
      </c>
      <c r="BL30" s="34">
        <v>0.13589999999999999</v>
      </c>
      <c r="BM30" s="34">
        <v>0.1212</v>
      </c>
      <c r="BN30" s="34">
        <v>0.14219999999999999</v>
      </c>
      <c r="BO30" s="34">
        <v>0.15509999999999999</v>
      </c>
      <c r="BP30" s="35">
        <v>0.13320000000000001</v>
      </c>
    </row>
    <row r="31" spans="1:68" x14ac:dyDescent="0.3">
      <c r="A31" s="18" t="s">
        <v>89</v>
      </c>
      <c r="B31" s="28">
        <v>0.38990000000000002</v>
      </c>
      <c r="C31" s="29">
        <v>0.27460000000000001</v>
      </c>
      <c r="D31" s="30">
        <v>0.54559999999999997</v>
      </c>
      <c r="E31" s="29">
        <v>0.33129999999999998</v>
      </c>
      <c r="F31" s="29">
        <v>0.38419999999999999</v>
      </c>
      <c r="G31" s="29">
        <v>0.37130000000000002</v>
      </c>
      <c r="H31" s="29">
        <v>0.36930000000000002</v>
      </c>
      <c r="I31" s="30">
        <v>0.42659999999999998</v>
      </c>
      <c r="J31" s="29">
        <v>0.36370000000000002</v>
      </c>
      <c r="K31" s="30">
        <v>0.42809999999999998</v>
      </c>
      <c r="L31" s="29">
        <v>0.36759999999999998</v>
      </c>
      <c r="M31" s="29">
        <v>0.41060000000000002</v>
      </c>
      <c r="N31" s="29">
        <v>0.37990000000000002</v>
      </c>
      <c r="O31" s="29">
        <v>0.4481</v>
      </c>
      <c r="P31" s="29">
        <v>0.36270000000000002</v>
      </c>
      <c r="Q31" s="29">
        <v>0.3881</v>
      </c>
      <c r="R31" s="29">
        <v>0.45679999999999998</v>
      </c>
      <c r="S31" s="29">
        <v>0.3775</v>
      </c>
      <c r="T31" s="32">
        <v>0.36459999999999998</v>
      </c>
      <c r="U31" s="29">
        <v>0.39</v>
      </c>
      <c r="V31" s="29">
        <v>0.30690000000000001</v>
      </c>
      <c r="W31" s="29">
        <v>0.44159999999999999</v>
      </c>
      <c r="X31" s="29">
        <v>0.35780000000000001</v>
      </c>
      <c r="Y31" s="29">
        <v>0.4607</v>
      </c>
      <c r="Z31" s="29">
        <v>0.37990000000000002</v>
      </c>
      <c r="AA31" s="29">
        <v>0.4481</v>
      </c>
      <c r="AB31" s="29">
        <v>0.3584</v>
      </c>
      <c r="AC31" s="29">
        <v>0.36959999999999998</v>
      </c>
      <c r="AD31" s="29">
        <v>0.3881</v>
      </c>
      <c r="AE31" s="29">
        <v>0.45679999999999998</v>
      </c>
      <c r="AF31" s="29">
        <v>0.3775</v>
      </c>
      <c r="AG31" s="32">
        <v>0.36459999999999998</v>
      </c>
      <c r="AH31" s="29">
        <v>0.35410000000000003</v>
      </c>
      <c r="AI31" s="29">
        <v>0.4894</v>
      </c>
      <c r="AJ31" s="29">
        <v>0.3876</v>
      </c>
      <c r="AK31" s="31">
        <v>0.3589</v>
      </c>
      <c r="AL31" s="29">
        <v>0.40010000000000001</v>
      </c>
      <c r="AM31" s="29">
        <v>0.32650000000000001</v>
      </c>
      <c r="AN31" s="30">
        <v>0.43419999999999997</v>
      </c>
      <c r="AO31" s="29">
        <v>0.39340000000000003</v>
      </c>
      <c r="AP31" s="29">
        <v>0.40720000000000001</v>
      </c>
      <c r="AQ31" s="29">
        <v>0.4904</v>
      </c>
      <c r="AR31" s="31">
        <v>0.46500000000000002</v>
      </c>
      <c r="AS31" s="30">
        <v>0.34179999999999999</v>
      </c>
      <c r="AT31" s="29">
        <v>0.38009999999999999</v>
      </c>
      <c r="AU31" s="29">
        <v>0.40050000000000002</v>
      </c>
      <c r="AV31" s="29">
        <v>0.40820000000000001</v>
      </c>
      <c r="AW31" s="31">
        <v>0.54369999999999996</v>
      </c>
      <c r="AX31" s="29">
        <v>0.42259999999999998</v>
      </c>
      <c r="AY31" s="32">
        <v>0.31809999999999999</v>
      </c>
      <c r="AZ31" s="29">
        <v>0.42480000000000001</v>
      </c>
      <c r="BA31" s="29">
        <v>0.34660000000000002</v>
      </c>
      <c r="BB31" s="29">
        <v>0.39290000000000003</v>
      </c>
      <c r="BC31" s="29">
        <v>0.4476</v>
      </c>
      <c r="BD31" s="29">
        <v>0.49170000000000003</v>
      </c>
      <c r="BE31" s="31">
        <v>0.52339999999999998</v>
      </c>
      <c r="BF31" s="29">
        <v>0.43009999999999998</v>
      </c>
      <c r="BG31" s="30">
        <v>0.4234</v>
      </c>
      <c r="BH31" s="29">
        <v>0.40760000000000002</v>
      </c>
      <c r="BI31" s="29">
        <v>0.34670000000000001</v>
      </c>
      <c r="BJ31" s="29">
        <v>0.3271</v>
      </c>
      <c r="BK31" s="29">
        <v>0.4123</v>
      </c>
      <c r="BL31" s="29">
        <v>0.4148</v>
      </c>
      <c r="BM31" s="29">
        <v>0.38369999999999999</v>
      </c>
      <c r="BN31" s="29">
        <v>0.41110000000000002</v>
      </c>
      <c r="BO31" s="29">
        <v>0.39889999999999998</v>
      </c>
      <c r="BP31" s="30">
        <v>0.45100000000000001</v>
      </c>
    </row>
    <row r="32" spans="1:68" ht="12.75" customHeight="1" x14ac:dyDescent="0.3">
      <c r="A32" s="14" t="s">
        <v>90</v>
      </c>
      <c r="B32" s="33">
        <v>2.81E-2</v>
      </c>
      <c r="C32" s="34">
        <v>2.9700000000000001E-2</v>
      </c>
      <c r="D32" s="35">
        <v>2.6100000000000002E-2</v>
      </c>
      <c r="E32" s="34">
        <v>4.4200000000000003E-2</v>
      </c>
      <c r="F32" s="34">
        <v>1.3100000000000001E-2</v>
      </c>
      <c r="G32" s="34">
        <v>2.35E-2</v>
      </c>
      <c r="H32" s="34">
        <v>4.0899999999999999E-2</v>
      </c>
      <c r="I32" s="35">
        <v>2.6700000000000002E-2</v>
      </c>
      <c r="J32" s="34">
        <v>2.7199999999999998E-2</v>
      </c>
      <c r="K32" s="35">
        <v>2.9600000000000001E-2</v>
      </c>
      <c r="L32" s="34">
        <v>3.6600000000000001E-2</v>
      </c>
      <c r="M32" s="34">
        <v>4.24E-2</v>
      </c>
      <c r="N32" s="34">
        <v>1.7999999999999999E-2</v>
      </c>
      <c r="O32" s="34">
        <v>2.93E-2</v>
      </c>
      <c r="P32" s="34">
        <v>1.83E-2</v>
      </c>
      <c r="Q32" s="34">
        <v>2.9499999999999998E-2</v>
      </c>
      <c r="R32" s="34">
        <v>1.41E-2</v>
      </c>
      <c r="S32" s="34">
        <v>2.29E-2</v>
      </c>
      <c r="T32" s="37">
        <v>3.1300000000000001E-2</v>
      </c>
      <c r="U32" s="34">
        <v>3.5099999999999999E-2</v>
      </c>
      <c r="V32" s="34">
        <v>9.4999999999999998E-3</v>
      </c>
      <c r="W32" s="34">
        <v>7.8200000000000006E-2</v>
      </c>
      <c r="X32" s="34">
        <v>5.3499999999999999E-2</v>
      </c>
      <c r="Y32" s="34">
        <v>3.1800000000000002E-2</v>
      </c>
      <c r="Z32" s="34">
        <v>1.7999999999999999E-2</v>
      </c>
      <c r="AA32" s="34">
        <v>2.93E-2</v>
      </c>
      <c r="AB32" s="34">
        <v>2.3599999999999999E-2</v>
      </c>
      <c r="AC32" s="34">
        <v>9.9000000000000008E-3</v>
      </c>
      <c r="AD32" s="34">
        <v>2.9499999999999998E-2</v>
      </c>
      <c r="AE32" s="34">
        <v>1.41E-2</v>
      </c>
      <c r="AF32" s="34">
        <v>2.29E-2</v>
      </c>
      <c r="AG32" s="37">
        <v>3.1300000000000001E-2</v>
      </c>
      <c r="AH32" s="34">
        <v>3.0200000000000001E-2</v>
      </c>
      <c r="AI32" s="34">
        <v>1.24E-2</v>
      </c>
      <c r="AJ32" s="34">
        <v>2.58E-2</v>
      </c>
      <c r="AK32" s="36">
        <v>4.2999999999999997E-2</v>
      </c>
      <c r="AL32" s="34">
        <v>1.9300000000000001E-2</v>
      </c>
      <c r="AM32" s="34">
        <v>4.1700000000000001E-2</v>
      </c>
      <c r="AN32" s="35">
        <v>4.7199999999999999E-2</v>
      </c>
      <c r="AO32" s="34">
        <v>2.1600000000000001E-2</v>
      </c>
      <c r="AP32" s="34">
        <v>2.92E-2</v>
      </c>
      <c r="AQ32" s="34">
        <v>5.5100000000000003E-2</v>
      </c>
      <c r="AR32" s="36" t="s">
        <v>78</v>
      </c>
      <c r="AS32" s="35">
        <v>3.0099999999999998E-2</v>
      </c>
      <c r="AT32" s="34">
        <v>2.9000000000000001E-2</v>
      </c>
      <c r="AU32" s="34">
        <v>2.4799999999999999E-2</v>
      </c>
      <c r="AV32" s="34">
        <v>2.6599999999999999E-2</v>
      </c>
      <c r="AW32" s="36" t="s">
        <v>78</v>
      </c>
      <c r="AX32" s="34">
        <v>2.2200000000000001E-2</v>
      </c>
      <c r="AY32" s="37">
        <v>7.0499999999999993E-2</v>
      </c>
      <c r="AZ32" s="34">
        <v>2.3E-2</v>
      </c>
      <c r="BA32" s="34">
        <v>3.4599999999999999E-2</v>
      </c>
      <c r="BB32" s="34">
        <v>2.3E-2</v>
      </c>
      <c r="BC32" s="34">
        <v>1.2800000000000001E-2</v>
      </c>
      <c r="BD32" s="34">
        <v>2.1499999999999998E-2</v>
      </c>
      <c r="BE32" s="36">
        <v>3.1199999999999999E-2</v>
      </c>
      <c r="BF32" s="34">
        <v>1.83E-2</v>
      </c>
      <c r="BG32" s="35">
        <v>2.53E-2</v>
      </c>
      <c r="BH32" s="34">
        <v>2.7099999999999999E-2</v>
      </c>
      <c r="BI32" s="34">
        <v>2.1399999999999999E-2</v>
      </c>
      <c r="BJ32" s="34">
        <v>4.5199999999999997E-2</v>
      </c>
      <c r="BK32" s="34">
        <v>7.4999999999999997E-3</v>
      </c>
      <c r="BL32" s="34">
        <v>2.6200000000000001E-2</v>
      </c>
      <c r="BM32" s="34">
        <v>4.9099999999999998E-2</v>
      </c>
      <c r="BN32" s="34">
        <v>3.1699999999999999E-2</v>
      </c>
      <c r="BO32" s="34">
        <v>2.6700000000000002E-2</v>
      </c>
      <c r="BP32" s="35" t="s">
        <v>78</v>
      </c>
    </row>
    <row r="33" spans="1:68" ht="12.75" customHeight="1" x14ac:dyDescent="0.3">
      <c r="A33" s="18" t="s">
        <v>84</v>
      </c>
      <c r="B33" s="19">
        <v>4.8300000000000003E-2</v>
      </c>
      <c r="C33" s="20">
        <v>4.3400000000000001E-2</v>
      </c>
      <c r="D33" s="21">
        <v>5.4899999999999997E-2</v>
      </c>
      <c r="E33" s="20">
        <v>9.7900000000000001E-2</v>
      </c>
      <c r="F33" s="20">
        <v>4.1300000000000003E-2</v>
      </c>
      <c r="G33" s="20">
        <v>3.0800000000000001E-2</v>
      </c>
      <c r="H33" s="20">
        <v>5.3699999999999998E-2</v>
      </c>
      <c r="I33" s="21">
        <v>4.4900000000000002E-2</v>
      </c>
      <c r="J33" s="20">
        <v>4.5600000000000002E-2</v>
      </c>
      <c r="K33" s="21">
        <v>5.2200000000000003E-2</v>
      </c>
      <c r="L33" s="20">
        <v>4.8300000000000003E-2</v>
      </c>
      <c r="M33" s="20">
        <v>5.6899999999999999E-2</v>
      </c>
      <c r="N33" s="20">
        <v>3.8600000000000002E-2</v>
      </c>
      <c r="O33" s="20">
        <v>8.6199999999999999E-2</v>
      </c>
      <c r="P33" s="20">
        <v>3.9800000000000002E-2</v>
      </c>
      <c r="Q33" s="20">
        <v>5.21E-2</v>
      </c>
      <c r="R33" s="20">
        <v>2.9100000000000001E-2</v>
      </c>
      <c r="S33" s="20">
        <v>2.7300000000000001E-2</v>
      </c>
      <c r="T33" s="39">
        <v>3.5200000000000002E-2</v>
      </c>
      <c r="U33" s="20">
        <v>4.8300000000000003E-2</v>
      </c>
      <c r="V33" s="20">
        <v>6.08E-2</v>
      </c>
      <c r="W33" s="20">
        <v>2.9700000000000001E-2</v>
      </c>
      <c r="X33" s="20">
        <v>4.3499999999999997E-2</v>
      </c>
      <c r="Y33" s="20">
        <v>6.9599999999999995E-2</v>
      </c>
      <c r="Z33" s="20">
        <v>3.8600000000000002E-2</v>
      </c>
      <c r="AA33" s="20">
        <v>8.6199999999999999E-2</v>
      </c>
      <c r="AB33" s="20">
        <v>2.3300000000000001E-2</v>
      </c>
      <c r="AC33" s="20">
        <v>6.6299999999999998E-2</v>
      </c>
      <c r="AD33" s="20">
        <v>5.21E-2</v>
      </c>
      <c r="AE33" s="20">
        <v>2.9100000000000001E-2</v>
      </c>
      <c r="AF33" s="20">
        <v>2.7300000000000001E-2</v>
      </c>
      <c r="AG33" s="39">
        <v>3.5200000000000002E-2</v>
      </c>
      <c r="AH33" s="20">
        <v>3.6499999999999998E-2</v>
      </c>
      <c r="AI33" s="20">
        <v>6.8699999999999997E-2</v>
      </c>
      <c r="AJ33" s="20">
        <v>4.4499999999999998E-2</v>
      </c>
      <c r="AK33" s="38">
        <v>6.5100000000000005E-2</v>
      </c>
      <c r="AL33" s="20">
        <v>5.2499999999999998E-2</v>
      </c>
      <c r="AM33" s="20">
        <v>4.3799999999999999E-2</v>
      </c>
      <c r="AN33" s="21">
        <v>5.5800000000000002E-2</v>
      </c>
      <c r="AO33" s="20">
        <v>4.2700000000000002E-2</v>
      </c>
      <c r="AP33" s="20">
        <v>5.8000000000000003E-2</v>
      </c>
      <c r="AQ33" s="20">
        <v>3.9899999999999998E-2</v>
      </c>
      <c r="AR33" s="38" t="s">
        <v>78</v>
      </c>
      <c r="AS33" s="21">
        <v>6.0100000000000001E-2</v>
      </c>
      <c r="AT33" s="20">
        <v>0.05</v>
      </c>
      <c r="AU33" s="20">
        <v>3.2500000000000001E-2</v>
      </c>
      <c r="AV33" s="20">
        <v>2.7099999999999999E-2</v>
      </c>
      <c r="AW33" s="38">
        <v>5.33E-2</v>
      </c>
      <c r="AX33" s="20">
        <v>3.3099999999999997E-2</v>
      </c>
      <c r="AY33" s="39">
        <v>0.17150000000000001</v>
      </c>
      <c r="AZ33" s="20">
        <v>4.02E-2</v>
      </c>
      <c r="BA33" s="20">
        <v>5.8400000000000001E-2</v>
      </c>
      <c r="BB33" s="20">
        <v>2.0299999999999999E-2</v>
      </c>
      <c r="BC33" s="20">
        <v>2.5899999999999999E-2</v>
      </c>
      <c r="BD33" s="20">
        <v>0.02</v>
      </c>
      <c r="BE33" s="38" t="s">
        <v>78</v>
      </c>
      <c r="BF33" s="20">
        <v>2.0299999999999999E-2</v>
      </c>
      <c r="BG33" s="21">
        <v>5.3999999999999999E-2</v>
      </c>
      <c r="BH33" s="20">
        <v>4.7500000000000001E-2</v>
      </c>
      <c r="BI33" s="20">
        <v>4.0399999999999998E-2</v>
      </c>
      <c r="BJ33" s="20">
        <v>4.36E-2</v>
      </c>
      <c r="BK33" s="20">
        <v>5.0099999999999999E-2</v>
      </c>
      <c r="BL33" s="20">
        <v>5.2400000000000002E-2</v>
      </c>
      <c r="BM33" s="20">
        <v>6.9199999999999998E-2</v>
      </c>
      <c r="BN33" s="20">
        <v>4.7300000000000002E-2</v>
      </c>
      <c r="BO33" s="20">
        <v>4.8800000000000003E-2</v>
      </c>
      <c r="BP33" s="21">
        <v>3.4500000000000003E-2</v>
      </c>
    </row>
    <row r="35" spans="1:68" x14ac:dyDescent="0.3">
      <c r="B35" s="43" t="s">
        <v>91</v>
      </c>
    </row>
  </sheetData>
  <mergeCells count="11">
    <mergeCell ref="BH5:BP5"/>
    <mergeCell ref="C5:D5"/>
    <mergeCell ref="E5:I5"/>
    <mergeCell ref="J5:K5"/>
    <mergeCell ref="L5:T5"/>
    <mergeCell ref="U5:AG5"/>
    <mergeCell ref="B5:B6"/>
    <mergeCell ref="AH5:AN5"/>
    <mergeCell ref="AO5:AS5"/>
    <mergeCell ref="AT5:AY5"/>
    <mergeCell ref="AZ5:BG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35"/>
  <sheetViews>
    <sheetView showGridLines="0" workbookViewId="0">
      <pane xSplit="2" ySplit="6" topLeftCell="C7" activePane="bottomRight" state="frozen"/>
      <selection activeCell="B12" sqref="B12"/>
      <selection pane="topRight" activeCell="B12" sqref="B12"/>
      <selection pane="bottomLeft" activeCell="B12" sqref="B12"/>
      <selection pane="bottomRight" activeCell="E32" sqref="E32"/>
    </sheetView>
  </sheetViews>
  <sheetFormatPr defaultRowHeight="14.4" x14ac:dyDescent="0.3"/>
  <cols>
    <col min="1" max="1" width="40.77734375" customWidth="1"/>
    <col min="2" max="68" width="10.77734375" customWidth="1"/>
  </cols>
  <sheetData>
    <row r="1" spans="1:68" ht="17.399999999999999" x14ac:dyDescent="0.3">
      <c r="A1" s="1" t="s">
        <v>108</v>
      </c>
    </row>
    <row r="2" spans="1:68" ht="15.6" x14ac:dyDescent="0.3">
      <c r="A2" s="2" t="s">
        <v>109</v>
      </c>
    </row>
    <row r="3" spans="1:68" x14ac:dyDescent="0.3">
      <c r="A3" s="3" t="s">
        <v>104</v>
      </c>
    </row>
    <row r="4" spans="1:68" x14ac:dyDescent="0.3">
      <c r="A4" s="3"/>
    </row>
    <row r="5" spans="1:68" ht="33.75" customHeight="1" x14ac:dyDescent="0.3">
      <c r="B5" s="80" t="s">
        <v>71</v>
      </c>
      <c r="C5" s="80" t="s">
        <v>0</v>
      </c>
      <c r="D5" s="80"/>
      <c r="E5" s="80" t="s">
        <v>1</v>
      </c>
      <c r="F5" s="80"/>
      <c r="G5" s="80"/>
      <c r="H5" s="80"/>
      <c r="I5" s="80"/>
      <c r="J5" s="80" t="s">
        <v>2</v>
      </c>
      <c r="K5" s="80"/>
      <c r="L5" s="80" t="s">
        <v>3</v>
      </c>
      <c r="M5" s="80"/>
      <c r="N5" s="80"/>
      <c r="O5" s="80"/>
      <c r="P5" s="80"/>
      <c r="Q5" s="80"/>
      <c r="R5" s="80"/>
      <c r="S5" s="80"/>
      <c r="T5" s="80"/>
      <c r="U5" s="80" t="s">
        <v>4</v>
      </c>
      <c r="V5" s="80"/>
      <c r="W5" s="80"/>
      <c r="X5" s="80"/>
      <c r="Y5" s="80"/>
      <c r="Z5" s="80"/>
      <c r="AA5" s="80"/>
      <c r="AB5" s="80"/>
      <c r="AC5" s="80"/>
      <c r="AD5" s="80"/>
      <c r="AE5" s="80"/>
      <c r="AF5" s="80"/>
      <c r="AG5" s="80"/>
      <c r="AH5" s="80" t="s">
        <v>5</v>
      </c>
      <c r="AI5" s="80"/>
      <c r="AJ5" s="80"/>
      <c r="AK5" s="80"/>
      <c r="AL5" s="80"/>
      <c r="AM5" s="80"/>
      <c r="AN5" s="80"/>
      <c r="AO5" s="80" t="s">
        <v>6</v>
      </c>
      <c r="AP5" s="80"/>
      <c r="AQ5" s="80"/>
      <c r="AR5" s="80"/>
      <c r="AS5" s="80"/>
      <c r="AT5" s="80" t="s">
        <v>7</v>
      </c>
      <c r="AU5" s="80"/>
      <c r="AV5" s="80"/>
      <c r="AW5" s="80"/>
      <c r="AX5" s="80"/>
      <c r="AY5" s="80"/>
      <c r="AZ5" s="80" t="s">
        <v>8</v>
      </c>
      <c r="BA5" s="80"/>
      <c r="BB5" s="80"/>
      <c r="BC5" s="80"/>
      <c r="BD5" s="80"/>
      <c r="BE5" s="80"/>
      <c r="BF5" s="80"/>
      <c r="BG5" s="80"/>
      <c r="BH5" s="80" t="s">
        <v>9</v>
      </c>
      <c r="BI5" s="80"/>
      <c r="BJ5" s="80"/>
      <c r="BK5" s="80"/>
      <c r="BL5" s="80"/>
      <c r="BM5" s="80"/>
      <c r="BN5" s="80"/>
      <c r="BO5" s="80"/>
      <c r="BP5" s="80"/>
    </row>
    <row r="6" spans="1:68" ht="49.95" customHeight="1" x14ac:dyDescent="0.3">
      <c r="B6" s="80"/>
      <c r="C6" s="4" t="s">
        <v>10</v>
      </c>
      <c r="D6" s="4" t="s">
        <v>11</v>
      </c>
      <c r="E6" s="4" t="s">
        <v>12</v>
      </c>
      <c r="F6" s="4" t="s">
        <v>13</v>
      </c>
      <c r="G6" s="4" t="s">
        <v>14</v>
      </c>
      <c r="H6" s="4" t="s">
        <v>15</v>
      </c>
      <c r="I6" s="4" t="s">
        <v>16</v>
      </c>
      <c r="J6" s="4" t="s">
        <v>17</v>
      </c>
      <c r="K6" s="4" t="s">
        <v>18</v>
      </c>
      <c r="L6" s="4" t="s">
        <v>19</v>
      </c>
      <c r="M6" s="4" t="s">
        <v>20</v>
      </c>
      <c r="N6" s="4" t="s">
        <v>21</v>
      </c>
      <c r="O6" s="4" t="s">
        <v>22</v>
      </c>
      <c r="P6" s="4" t="s">
        <v>23</v>
      </c>
      <c r="Q6" s="4" t="s">
        <v>24</v>
      </c>
      <c r="R6" s="4" t="s">
        <v>25</v>
      </c>
      <c r="S6" s="4" t="s">
        <v>26</v>
      </c>
      <c r="T6" s="4" t="s">
        <v>27</v>
      </c>
      <c r="U6" s="4" t="s">
        <v>28</v>
      </c>
      <c r="V6" s="4" t="s">
        <v>29</v>
      </c>
      <c r="W6" s="4" t="s">
        <v>30</v>
      </c>
      <c r="X6" s="4" t="s">
        <v>31</v>
      </c>
      <c r="Y6" s="4" t="s">
        <v>32</v>
      </c>
      <c r="Z6" s="4" t="s">
        <v>33</v>
      </c>
      <c r="AA6" s="4" t="s">
        <v>22</v>
      </c>
      <c r="AB6" s="4" t="s">
        <v>34</v>
      </c>
      <c r="AC6" s="4" t="s">
        <v>35</v>
      </c>
      <c r="AD6" s="4" t="s">
        <v>24</v>
      </c>
      <c r="AE6" s="4" t="s">
        <v>25</v>
      </c>
      <c r="AF6" s="4" t="s">
        <v>26</v>
      </c>
      <c r="AG6" s="4" t="s">
        <v>27</v>
      </c>
      <c r="AH6" s="4" t="s">
        <v>36</v>
      </c>
      <c r="AI6" s="4" t="s">
        <v>37</v>
      </c>
      <c r="AJ6" s="4" t="s">
        <v>38</v>
      </c>
      <c r="AK6" s="4" t="s">
        <v>39</v>
      </c>
      <c r="AL6" s="4" t="s">
        <v>40</v>
      </c>
      <c r="AM6" s="4" t="s">
        <v>41</v>
      </c>
      <c r="AN6" s="4" t="s">
        <v>42</v>
      </c>
      <c r="AO6" s="4" t="s">
        <v>43</v>
      </c>
      <c r="AP6" s="4" t="s">
        <v>44</v>
      </c>
      <c r="AQ6" s="4" t="s">
        <v>45</v>
      </c>
      <c r="AR6" s="4" t="s">
        <v>46</v>
      </c>
      <c r="AS6" s="4" t="s">
        <v>47</v>
      </c>
      <c r="AT6" s="4" t="s">
        <v>48</v>
      </c>
      <c r="AU6" s="4" t="s">
        <v>49</v>
      </c>
      <c r="AV6" s="4" t="s">
        <v>50</v>
      </c>
      <c r="AW6" s="4" t="s">
        <v>51</v>
      </c>
      <c r="AX6" s="4" t="s">
        <v>52</v>
      </c>
      <c r="AY6" s="4" t="s">
        <v>53</v>
      </c>
      <c r="AZ6" s="4" t="s">
        <v>54</v>
      </c>
      <c r="BA6" s="4" t="s">
        <v>55</v>
      </c>
      <c r="BB6" s="4" t="s">
        <v>56</v>
      </c>
      <c r="BC6" s="4" t="s">
        <v>57</v>
      </c>
      <c r="BD6" s="4" t="s">
        <v>58</v>
      </c>
      <c r="BE6" s="4" t="s">
        <v>59</v>
      </c>
      <c r="BF6" s="4" t="s">
        <v>60</v>
      </c>
      <c r="BG6" s="4" t="s">
        <v>61</v>
      </c>
      <c r="BH6" s="4" t="s">
        <v>62</v>
      </c>
      <c r="BI6" s="4" t="s">
        <v>63</v>
      </c>
      <c r="BJ6" s="4" t="s">
        <v>64</v>
      </c>
      <c r="BK6" s="4" t="s">
        <v>65</v>
      </c>
      <c r="BL6" s="4" t="s">
        <v>66</v>
      </c>
      <c r="BM6" s="4" t="s">
        <v>67</v>
      </c>
      <c r="BN6" s="4" t="s">
        <v>68</v>
      </c>
      <c r="BO6" s="4" t="s">
        <v>69</v>
      </c>
      <c r="BP6" s="4" t="s">
        <v>70</v>
      </c>
    </row>
    <row r="7" spans="1:68" ht="61.2" x14ac:dyDescent="0.3">
      <c r="A7" s="5" t="s">
        <v>110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row>
    <row r="8" spans="1:68" ht="12.75" customHeight="1" x14ac:dyDescent="0.3">
      <c r="A8" s="6" t="s">
        <v>72</v>
      </c>
      <c r="B8" s="7">
        <v>2104</v>
      </c>
      <c r="C8" s="8">
        <v>989</v>
      </c>
      <c r="D8" s="9">
        <v>1115</v>
      </c>
      <c r="E8" s="8">
        <v>210</v>
      </c>
      <c r="F8" s="8">
        <v>327</v>
      </c>
      <c r="G8" s="8">
        <v>386</v>
      </c>
      <c r="H8" s="8">
        <v>305</v>
      </c>
      <c r="I8" s="9">
        <v>876</v>
      </c>
      <c r="J8" s="8">
        <v>1243</v>
      </c>
      <c r="K8" s="9">
        <v>861</v>
      </c>
      <c r="L8" s="8">
        <v>485</v>
      </c>
      <c r="M8" s="8">
        <v>333</v>
      </c>
      <c r="N8" s="8">
        <v>199</v>
      </c>
      <c r="O8" s="8">
        <v>264</v>
      </c>
      <c r="P8" s="8">
        <v>476</v>
      </c>
      <c r="Q8" s="8">
        <v>1757</v>
      </c>
      <c r="R8" s="8">
        <v>106</v>
      </c>
      <c r="S8" s="8">
        <v>179</v>
      </c>
      <c r="T8" s="9">
        <v>62</v>
      </c>
      <c r="U8" s="8">
        <v>95</v>
      </c>
      <c r="V8" s="8">
        <v>229</v>
      </c>
      <c r="W8" s="8">
        <v>161</v>
      </c>
      <c r="X8" s="8">
        <v>156</v>
      </c>
      <c r="Y8" s="8">
        <v>177</v>
      </c>
      <c r="Z8" s="8">
        <v>199</v>
      </c>
      <c r="AA8" s="8">
        <v>264</v>
      </c>
      <c r="AB8" s="8">
        <v>291</v>
      </c>
      <c r="AC8" s="8">
        <v>185</v>
      </c>
      <c r="AD8" s="8">
        <v>1757</v>
      </c>
      <c r="AE8" s="8">
        <v>106</v>
      </c>
      <c r="AF8" s="8">
        <v>179</v>
      </c>
      <c r="AG8" s="9">
        <v>62</v>
      </c>
      <c r="AH8" s="8">
        <v>855</v>
      </c>
      <c r="AI8" s="8">
        <v>333</v>
      </c>
      <c r="AJ8" s="8">
        <v>1188</v>
      </c>
      <c r="AK8" s="8">
        <v>92</v>
      </c>
      <c r="AL8" s="8">
        <v>518</v>
      </c>
      <c r="AM8" s="8">
        <v>94</v>
      </c>
      <c r="AN8" s="9">
        <v>212</v>
      </c>
      <c r="AO8" s="8">
        <v>928</v>
      </c>
      <c r="AP8" s="8">
        <v>276</v>
      </c>
      <c r="AQ8" s="8">
        <v>186</v>
      </c>
      <c r="AR8" s="8">
        <v>79</v>
      </c>
      <c r="AS8" s="9">
        <v>626</v>
      </c>
      <c r="AT8" s="8">
        <v>1516</v>
      </c>
      <c r="AU8" s="8">
        <v>244</v>
      </c>
      <c r="AV8" s="8">
        <v>206</v>
      </c>
      <c r="AW8" s="8">
        <v>74</v>
      </c>
      <c r="AX8" s="8">
        <v>524</v>
      </c>
      <c r="AY8" s="9">
        <v>64</v>
      </c>
      <c r="AZ8" s="8">
        <v>1192</v>
      </c>
      <c r="BA8" s="8">
        <v>912</v>
      </c>
      <c r="BB8" s="8">
        <v>181</v>
      </c>
      <c r="BC8" s="8">
        <v>254</v>
      </c>
      <c r="BD8" s="8">
        <v>179</v>
      </c>
      <c r="BE8" s="8">
        <v>70</v>
      </c>
      <c r="BF8" s="8">
        <v>506</v>
      </c>
      <c r="BG8" s="9">
        <v>737</v>
      </c>
      <c r="BH8" s="8">
        <v>1444</v>
      </c>
      <c r="BI8" s="8">
        <v>749</v>
      </c>
      <c r="BJ8" s="8">
        <v>415</v>
      </c>
      <c r="BK8" s="8">
        <v>286</v>
      </c>
      <c r="BL8" s="8">
        <v>844</v>
      </c>
      <c r="BM8" s="8">
        <v>288</v>
      </c>
      <c r="BN8" s="8">
        <v>1260</v>
      </c>
      <c r="BO8" s="8">
        <v>1545</v>
      </c>
      <c r="BP8" s="9">
        <v>167</v>
      </c>
    </row>
    <row r="9" spans="1:68" ht="12.75" customHeight="1" x14ac:dyDescent="0.3">
      <c r="A9" s="10" t="s">
        <v>73</v>
      </c>
      <c r="B9" s="11">
        <v>2104</v>
      </c>
      <c r="C9" s="12">
        <v>1020.44</v>
      </c>
      <c r="D9" s="13">
        <v>1083.56</v>
      </c>
      <c r="E9" s="12">
        <v>233.54</v>
      </c>
      <c r="F9" s="12">
        <v>320.48</v>
      </c>
      <c r="G9" s="12">
        <v>394.37</v>
      </c>
      <c r="H9" s="12">
        <v>315.91000000000003</v>
      </c>
      <c r="I9" s="13">
        <v>839.7</v>
      </c>
      <c r="J9" s="12">
        <v>1199.28</v>
      </c>
      <c r="K9" s="13">
        <v>904.72</v>
      </c>
      <c r="L9" s="12">
        <v>490.23</v>
      </c>
      <c r="M9" s="12">
        <v>338.74</v>
      </c>
      <c r="N9" s="12">
        <v>196.34</v>
      </c>
      <c r="O9" s="12">
        <v>275.62</v>
      </c>
      <c r="P9" s="12">
        <v>468.52</v>
      </c>
      <c r="Q9" s="12">
        <v>1769.46</v>
      </c>
      <c r="R9" s="12">
        <v>100.99</v>
      </c>
      <c r="S9" s="12">
        <v>176.74</v>
      </c>
      <c r="T9" s="13">
        <v>56.81</v>
      </c>
      <c r="U9" s="12">
        <v>97.46</v>
      </c>
      <c r="V9" s="12">
        <v>232.49</v>
      </c>
      <c r="W9" s="12">
        <v>160.28</v>
      </c>
      <c r="X9" s="12">
        <v>157.18</v>
      </c>
      <c r="Y9" s="12">
        <v>181.57</v>
      </c>
      <c r="Z9" s="12">
        <v>196.34</v>
      </c>
      <c r="AA9" s="12">
        <v>275.62</v>
      </c>
      <c r="AB9" s="12">
        <v>287.08</v>
      </c>
      <c r="AC9" s="12">
        <v>181.44</v>
      </c>
      <c r="AD9" s="12">
        <v>1769.46</v>
      </c>
      <c r="AE9" s="12">
        <v>100.99</v>
      </c>
      <c r="AF9" s="12">
        <v>176.74</v>
      </c>
      <c r="AG9" s="13">
        <v>56.81</v>
      </c>
      <c r="AH9" s="12">
        <v>860.17</v>
      </c>
      <c r="AI9" s="12">
        <v>335.6</v>
      </c>
      <c r="AJ9" s="12">
        <v>1195.77</v>
      </c>
      <c r="AK9" s="12">
        <v>102.58</v>
      </c>
      <c r="AL9" s="12">
        <v>484.02</v>
      </c>
      <c r="AM9" s="12">
        <v>107.1</v>
      </c>
      <c r="AN9" s="13">
        <v>214.54</v>
      </c>
      <c r="AO9" s="12">
        <v>911.07</v>
      </c>
      <c r="AP9" s="12">
        <v>274.43</v>
      </c>
      <c r="AQ9" s="12">
        <v>184.67</v>
      </c>
      <c r="AR9" s="12">
        <v>73.59</v>
      </c>
      <c r="AS9" s="13">
        <v>650.96</v>
      </c>
      <c r="AT9" s="12">
        <v>1499.31</v>
      </c>
      <c r="AU9" s="12">
        <v>250.63</v>
      </c>
      <c r="AV9" s="12">
        <v>208.24</v>
      </c>
      <c r="AW9" s="12">
        <v>78.64</v>
      </c>
      <c r="AX9" s="12">
        <v>537.51</v>
      </c>
      <c r="AY9" s="13">
        <v>67.17</v>
      </c>
      <c r="AZ9" s="12">
        <v>1181.54</v>
      </c>
      <c r="BA9" s="12">
        <v>922.46</v>
      </c>
      <c r="BB9" s="12">
        <v>182.09</v>
      </c>
      <c r="BC9" s="12">
        <v>261.37</v>
      </c>
      <c r="BD9" s="12">
        <v>185.98</v>
      </c>
      <c r="BE9" s="12">
        <v>73.86</v>
      </c>
      <c r="BF9" s="12">
        <v>516.16</v>
      </c>
      <c r="BG9" s="13">
        <v>717.27</v>
      </c>
      <c r="BH9" s="12">
        <v>1428.63</v>
      </c>
      <c r="BI9" s="12">
        <v>752.67</v>
      </c>
      <c r="BJ9" s="12">
        <v>399.71</v>
      </c>
      <c r="BK9" s="12">
        <v>281.75</v>
      </c>
      <c r="BL9" s="12">
        <v>850.38</v>
      </c>
      <c r="BM9" s="12">
        <v>304.27</v>
      </c>
      <c r="BN9" s="12">
        <v>1248.43</v>
      </c>
      <c r="BO9" s="12">
        <v>1541.54</v>
      </c>
      <c r="BP9" s="13">
        <v>161.53</v>
      </c>
    </row>
    <row r="10" spans="1:68" ht="12.75" customHeight="1" x14ac:dyDescent="0.3">
      <c r="A10" s="14" t="s">
        <v>74</v>
      </c>
      <c r="B10" s="44">
        <v>359.35</v>
      </c>
      <c r="C10" s="45">
        <v>181.66</v>
      </c>
      <c r="D10" s="46">
        <v>177.69</v>
      </c>
      <c r="E10" s="45">
        <v>27.39</v>
      </c>
      <c r="F10" s="45">
        <v>53.46</v>
      </c>
      <c r="G10" s="45">
        <v>63.01</v>
      </c>
      <c r="H10" s="45">
        <v>68.64</v>
      </c>
      <c r="I10" s="46">
        <v>146.85</v>
      </c>
      <c r="J10" s="45">
        <v>215.29</v>
      </c>
      <c r="K10" s="46">
        <v>144.06</v>
      </c>
      <c r="L10" s="45">
        <v>95.55</v>
      </c>
      <c r="M10" s="45">
        <v>63.29</v>
      </c>
      <c r="N10" s="45">
        <v>36.85</v>
      </c>
      <c r="O10" s="45">
        <v>43.99</v>
      </c>
      <c r="P10" s="45">
        <v>75.37</v>
      </c>
      <c r="Q10" s="45">
        <v>315.05</v>
      </c>
      <c r="R10" s="45">
        <v>10.41</v>
      </c>
      <c r="S10" s="45">
        <v>22.63</v>
      </c>
      <c r="T10" s="46">
        <v>11.26</v>
      </c>
      <c r="U10" s="45">
        <v>14.49</v>
      </c>
      <c r="V10" s="45">
        <v>47.71</v>
      </c>
      <c r="W10" s="45">
        <v>33.35</v>
      </c>
      <c r="X10" s="45">
        <v>23.82</v>
      </c>
      <c r="Y10" s="45">
        <v>39.47</v>
      </c>
      <c r="Z10" s="45">
        <v>36.85</v>
      </c>
      <c r="AA10" s="45">
        <v>43.99</v>
      </c>
      <c r="AB10" s="45">
        <v>52.98</v>
      </c>
      <c r="AC10" s="45">
        <v>22.39</v>
      </c>
      <c r="AD10" s="45">
        <v>315.05</v>
      </c>
      <c r="AE10" s="45">
        <v>10.41</v>
      </c>
      <c r="AF10" s="45">
        <v>22.63</v>
      </c>
      <c r="AG10" s="46">
        <v>11.26</v>
      </c>
      <c r="AH10" s="45">
        <v>149.81</v>
      </c>
      <c r="AI10" s="45">
        <v>45.34</v>
      </c>
      <c r="AJ10" s="45">
        <v>195.14</v>
      </c>
      <c r="AK10" s="45">
        <v>9.6</v>
      </c>
      <c r="AL10" s="45">
        <v>81.55</v>
      </c>
      <c r="AM10" s="45">
        <v>24.21</v>
      </c>
      <c r="AN10" s="46">
        <v>48.84</v>
      </c>
      <c r="AO10" s="45">
        <v>139.99</v>
      </c>
      <c r="AP10" s="45">
        <v>47.83</v>
      </c>
      <c r="AQ10" s="45">
        <v>42.85</v>
      </c>
      <c r="AR10" s="45">
        <v>9.07</v>
      </c>
      <c r="AS10" s="46">
        <v>117.81</v>
      </c>
      <c r="AT10" s="45">
        <v>252.11</v>
      </c>
      <c r="AU10" s="45">
        <v>47.46</v>
      </c>
      <c r="AV10" s="45">
        <v>28.21</v>
      </c>
      <c r="AW10" s="45">
        <v>15.58</v>
      </c>
      <c r="AX10" s="45">
        <v>91.25</v>
      </c>
      <c r="AY10" s="46">
        <v>15.99</v>
      </c>
      <c r="AZ10" s="45">
        <v>210.14</v>
      </c>
      <c r="BA10" s="45">
        <v>149.21</v>
      </c>
      <c r="BB10" s="45">
        <v>25.97</v>
      </c>
      <c r="BC10" s="45">
        <v>44.67</v>
      </c>
      <c r="BD10" s="45">
        <v>41.22</v>
      </c>
      <c r="BE10" s="45">
        <v>12.05</v>
      </c>
      <c r="BF10" s="45">
        <v>95.93</v>
      </c>
      <c r="BG10" s="46">
        <v>127.06</v>
      </c>
      <c r="BH10" s="45">
        <v>245.06</v>
      </c>
      <c r="BI10" s="45">
        <v>142.08000000000001</v>
      </c>
      <c r="BJ10" s="45">
        <v>62.37</v>
      </c>
      <c r="BK10" s="45">
        <v>44.95</v>
      </c>
      <c r="BL10" s="45">
        <v>127.02</v>
      </c>
      <c r="BM10" s="45">
        <v>40.61</v>
      </c>
      <c r="BN10" s="45">
        <v>199.06</v>
      </c>
      <c r="BO10" s="45">
        <v>244.97</v>
      </c>
      <c r="BP10" s="46">
        <v>28.09</v>
      </c>
    </row>
    <row r="11" spans="1:68" ht="12.75" customHeight="1" x14ac:dyDescent="0.3">
      <c r="A11" s="18" t="s">
        <v>75</v>
      </c>
      <c r="B11" s="47">
        <v>1744.65</v>
      </c>
      <c r="C11" s="48">
        <v>838.78</v>
      </c>
      <c r="D11" s="49">
        <v>905.87</v>
      </c>
      <c r="E11" s="48">
        <v>206.16</v>
      </c>
      <c r="F11" s="48">
        <v>267.02</v>
      </c>
      <c r="G11" s="48">
        <v>331.36</v>
      </c>
      <c r="H11" s="48">
        <v>247.27</v>
      </c>
      <c r="I11" s="49">
        <v>692.85</v>
      </c>
      <c r="J11" s="48">
        <v>983.99</v>
      </c>
      <c r="K11" s="49">
        <v>760.66</v>
      </c>
      <c r="L11" s="48">
        <v>394.69</v>
      </c>
      <c r="M11" s="48">
        <v>275.45</v>
      </c>
      <c r="N11" s="48">
        <v>159.49</v>
      </c>
      <c r="O11" s="48">
        <v>231.63</v>
      </c>
      <c r="P11" s="48">
        <v>393.15</v>
      </c>
      <c r="Q11" s="48">
        <v>1454.41</v>
      </c>
      <c r="R11" s="48">
        <v>90.59</v>
      </c>
      <c r="S11" s="48">
        <v>154.1</v>
      </c>
      <c r="T11" s="49">
        <v>45.55</v>
      </c>
      <c r="U11" s="48">
        <v>82.96</v>
      </c>
      <c r="V11" s="48">
        <v>184.79</v>
      </c>
      <c r="W11" s="48">
        <v>126.94</v>
      </c>
      <c r="X11" s="48">
        <v>133.35</v>
      </c>
      <c r="Y11" s="48">
        <v>142.1</v>
      </c>
      <c r="Z11" s="48">
        <v>159.49</v>
      </c>
      <c r="AA11" s="48">
        <v>231.63</v>
      </c>
      <c r="AB11" s="48">
        <v>234.1</v>
      </c>
      <c r="AC11" s="48">
        <v>159.05000000000001</v>
      </c>
      <c r="AD11" s="48">
        <v>1454.41</v>
      </c>
      <c r="AE11" s="48">
        <v>90.59</v>
      </c>
      <c r="AF11" s="48">
        <v>154.1</v>
      </c>
      <c r="AG11" s="49">
        <v>45.55</v>
      </c>
      <c r="AH11" s="48">
        <v>710.36</v>
      </c>
      <c r="AI11" s="48">
        <v>290.27</v>
      </c>
      <c r="AJ11" s="48">
        <v>1000.63</v>
      </c>
      <c r="AK11" s="48">
        <v>92.98</v>
      </c>
      <c r="AL11" s="48">
        <v>402.46</v>
      </c>
      <c r="AM11" s="48">
        <v>82.88</v>
      </c>
      <c r="AN11" s="49">
        <v>165.7</v>
      </c>
      <c r="AO11" s="48">
        <v>771.08</v>
      </c>
      <c r="AP11" s="48">
        <v>226.59</v>
      </c>
      <c r="AQ11" s="48">
        <v>141.82</v>
      </c>
      <c r="AR11" s="48">
        <v>64.52</v>
      </c>
      <c r="AS11" s="49">
        <v>533.15</v>
      </c>
      <c r="AT11" s="48">
        <v>1247.2</v>
      </c>
      <c r="AU11" s="48">
        <v>203.17</v>
      </c>
      <c r="AV11" s="48">
        <v>180.03</v>
      </c>
      <c r="AW11" s="48">
        <v>63.07</v>
      </c>
      <c r="AX11" s="48">
        <v>446.27</v>
      </c>
      <c r="AY11" s="49">
        <v>51.18</v>
      </c>
      <c r="AZ11" s="48">
        <v>971.4</v>
      </c>
      <c r="BA11" s="48">
        <v>773.25</v>
      </c>
      <c r="BB11" s="48">
        <v>156.12</v>
      </c>
      <c r="BC11" s="48">
        <v>216.7</v>
      </c>
      <c r="BD11" s="48">
        <v>144.76</v>
      </c>
      <c r="BE11" s="48">
        <v>61.81</v>
      </c>
      <c r="BF11" s="48">
        <v>420.23</v>
      </c>
      <c r="BG11" s="49">
        <v>590.21</v>
      </c>
      <c r="BH11" s="48">
        <v>1183.57</v>
      </c>
      <c r="BI11" s="48">
        <v>610.59</v>
      </c>
      <c r="BJ11" s="48">
        <v>337.34</v>
      </c>
      <c r="BK11" s="48">
        <v>236.81</v>
      </c>
      <c r="BL11" s="48">
        <v>723.36</v>
      </c>
      <c r="BM11" s="48">
        <v>263.66000000000003</v>
      </c>
      <c r="BN11" s="48">
        <v>1049.3699999999999</v>
      </c>
      <c r="BO11" s="48">
        <v>1296.56</v>
      </c>
      <c r="BP11" s="49">
        <v>133.44</v>
      </c>
    </row>
    <row r="12" spans="1:68" ht="91.8" x14ac:dyDescent="0.3">
      <c r="A12" s="5" t="s">
        <v>111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row>
    <row r="13" spans="1:68" ht="12.75" customHeight="1" x14ac:dyDescent="0.3">
      <c r="A13" s="6" t="s">
        <v>72</v>
      </c>
      <c r="B13" s="7">
        <v>357</v>
      </c>
      <c r="C13" s="8">
        <v>175</v>
      </c>
      <c r="D13" s="9">
        <v>182</v>
      </c>
      <c r="E13" s="22">
        <v>24</v>
      </c>
      <c r="F13" s="8">
        <v>52</v>
      </c>
      <c r="G13" s="8">
        <v>60</v>
      </c>
      <c r="H13" s="8">
        <v>67</v>
      </c>
      <c r="I13" s="9">
        <v>154</v>
      </c>
      <c r="J13" s="8">
        <v>219</v>
      </c>
      <c r="K13" s="9">
        <v>138</v>
      </c>
      <c r="L13" s="8">
        <v>93</v>
      </c>
      <c r="M13" s="8">
        <v>62</v>
      </c>
      <c r="N13" s="22">
        <v>37</v>
      </c>
      <c r="O13" s="22">
        <v>42</v>
      </c>
      <c r="P13" s="8">
        <v>77</v>
      </c>
      <c r="Q13" s="8">
        <v>311</v>
      </c>
      <c r="R13" s="22">
        <v>11</v>
      </c>
      <c r="S13" s="22">
        <v>23</v>
      </c>
      <c r="T13" s="23">
        <v>12</v>
      </c>
      <c r="U13" s="22">
        <v>13</v>
      </c>
      <c r="V13" s="22">
        <v>45</v>
      </c>
      <c r="W13" s="22">
        <v>35</v>
      </c>
      <c r="X13" s="22">
        <v>24</v>
      </c>
      <c r="Y13" s="22">
        <v>38</v>
      </c>
      <c r="Z13" s="22">
        <v>37</v>
      </c>
      <c r="AA13" s="22">
        <v>42</v>
      </c>
      <c r="AB13" s="8">
        <v>53</v>
      </c>
      <c r="AC13" s="22">
        <v>24</v>
      </c>
      <c r="AD13" s="8">
        <v>311</v>
      </c>
      <c r="AE13" s="22">
        <v>11</v>
      </c>
      <c r="AF13" s="22">
        <v>23</v>
      </c>
      <c r="AG13" s="23">
        <v>12</v>
      </c>
      <c r="AH13" s="8">
        <v>147</v>
      </c>
      <c r="AI13" s="22">
        <v>45</v>
      </c>
      <c r="AJ13" s="8">
        <v>192</v>
      </c>
      <c r="AK13" s="22">
        <v>9</v>
      </c>
      <c r="AL13" s="8">
        <v>88</v>
      </c>
      <c r="AM13" s="22">
        <v>21</v>
      </c>
      <c r="AN13" s="23">
        <v>47</v>
      </c>
      <c r="AO13" s="8">
        <v>141</v>
      </c>
      <c r="AP13" s="22">
        <v>48</v>
      </c>
      <c r="AQ13" s="22">
        <v>44</v>
      </c>
      <c r="AR13" s="22">
        <v>10</v>
      </c>
      <c r="AS13" s="9">
        <v>112</v>
      </c>
      <c r="AT13" s="8">
        <v>253</v>
      </c>
      <c r="AU13" s="22">
        <v>45</v>
      </c>
      <c r="AV13" s="22">
        <v>28</v>
      </c>
      <c r="AW13" s="22">
        <v>15</v>
      </c>
      <c r="AX13" s="8">
        <v>88</v>
      </c>
      <c r="AY13" s="23">
        <v>16</v>
      </c>
      <c r="AZ13" s="8">
        <v>210</v>
      </c>
      <c r="BA13" s="8">
        <v>147</v>
      </c>
      <c r="BB13" s="22">
        <v>27</v>
      </c>
      <c r="BC13" s="22">
        <v>42</v>
      </c>
      <c r="BD13" s="22">
        <v>39</v>
      </c>
      <c r="BE13" s="22">
        <v>11</v>
      </c>
      <c r="BF13" s="8">
        <v>91</v>
      </c>
      <c r="BG13" s="9">
        <v>131</v>
      </c>
      <c r="BH13" s="8">
        <v>247</v>
      </c>
      <c r="BI13" s="8">
        <v>141</v>
      </c>
      <c r="BJ13" s="8">
        <v>65</v>
      </c>
      <c r="BK13" s="22">
        <v>45</v>
      </c>
      <c r="BL13" s="8">
        <v>125</v>
      </c>
      <c r="BM13" s="22">
        <v>37</v>
      </c>
      <c r="BN13" s="8">
        <v>199</v>
      </c>
      <c r="BO13" s="8">
        <v>244</v>
      </c>
      <c r="BP13" s="23">
        <v>29</v>
      </c>
    </row>
    <row r="14" spans="1:68" ht="12.75" customHeight="1" x14ac:dyDescent="0.3">
      <c r="A14" s="10" t="s">
        <v>76</v>
      </c>
      <c r="B14" s="11">
        <v>359.35</v>
      </c>
      <c r="C14" s="12">
        <v>181.66</v>
      </c>
      <c r="D14" s="13">
        <v>177.69</v>
      </c>
      <c r="E14" s="24">
        <v>27.39</v>
      </c>
      <c r="F14" s="12">
        <v>53.46</v>
      </c>
      <c r="G14" s="12">
        <v>63.01</v>
      </c>
      <c r="H14" s="12">
        <v>68.64</v>
      </c>
      <c r="I14" s="13">
        <v>146.85</v>
      </c>
      <c r="J14" s="12">
        <v>215.29</v>
      </c>
      <c r="K14" s="13">
        <v>144.06</v>
      </c>
      <c r="L14" s="12">
        <v>95.55</v>
      </c>
      <c r="M14" s="12">
        <v>63.29</v>
      </c>
      <c r="N14" s="24">
        <v>36.85</v>
      </c>
      <c r="O14" s="24">
        <v>43.99</v>
      </c>
      <c r="P14" s="12">
        <v>75.37</v>
      </c>
      <c r="Q14" s="12">
        <v>315.05</v>
      </c>
      <c r="R14" s="24">
        <v>10.41</v>
      </c>
      <c r="S14" s="24">
        <v>22.63</v>
      </c>
      <c r="T14" s="25">
        <v>11.26</v>
      </c>
      <c r="U14" s="24">
        <v>14.49</v>
      </c>
      <c r="V14" s="24">
        <v>47.71</v>
      </c>
      <c r="W14" s="24">
        <v>33.35</v>
      </c>
      <c r="X14" s="24">
        <v>23.82</v>
      </c>
      <c r="Y14" s="24">
        <v>39.47</v>
      </c>
      <c r="Z14" s="24">
        <v>36.85</v>
      </c>
      <c r="AA14" s="24">
        <v>43.99</v>
      </c>
      <c r="AB14" s="12">
        <v>52.98</v>
      </c>
      <c r="AC14" s="24">
        <v>22.39</v>
      </c>
      <c r="AD14" s="12">
        <v>315.05</v>
      </c>
      <c r="AE14" s="24">
        <v>10.41</v>
      </c>
      <c r="AF14" s="24">
        <v>22.63</v>
      </c>
      <c r="AG14" s="25">
        <v>11.26</v>
      </c>
      <c r="AH14" s="12">
        <v>149.81</v>
      </c>
      <c r="AI14" s="24">
        <v>45.34</v>
      </c>
      <c r="AJ14" s="12">
        <v>195.14</v>
      </c>
      <c r="AK14" s="24">
        <v>9.6</v>
      </c>
      <c r="AL14" s="12">
        <v>81.55</v>
      </c>
      <c r="AM14" s="24">
        <v>24.21</v>
      </c>
      <c r="AN14" s="25">
        <v>48.84</v>
      </c>
      <c r="AO14" s="12">
        <v>139.99</v>
      </c>
      <c r="AP14" s="24">
        <v>47.83</v>
      </c>
      <c r="AQ14" s="24">
        <v>42.85</v>
      </c>
      <c r="AR14" s="24">
        <v>9.07</v>
      </c>
      <c r="AS14" s="13">
        <v>117.81</v>
      </c>
      <c r="AT14" s="12">
        <v>252.11</v>
      </c>
      <c r="AU14" s="24">
        <v>47.46</v>
      </c>
      <c r="AV14" s="24">
        <v>28.21</v>
      </c>
      <c r="AW14" s="24">
        <v>15.58</v>
      </c>
      <c r="AX14" s="12">
        <v>91.25</v>
      </c>
      <c r="AY14" s="25">
        <v>15.99</v>
      </c>
      <c r="AZ14" s="12">
        <v>210.14</v>
      </c>
      <c r="BA14" s="12">
        <v>149.21</v>
      </c>
      <c r="BB14" s="24">
        <v>25.97</v>
      </c>
      <c r="BC14" s="24">
        <v>44.67</v>
      </c>
      <c r="BD14" s="24">
        <v>41.22</v>
      </c>
      <c r="BE14" s="24">
        <v>12.05</v>
      </c>
      <c r="BF14" s="12">
        <v>95.93</v>
      </c>
      <c r="BG14" s="13">
        <v>127.06</v>
      </c>
      <c r="BH14" s="12">
        <v>245.06</v>
      </c>
      <c r="BI14" s="12">
        <v>142.08000000000001</v>
      </c>
      <c r="BJ14" s="12">
        <v>62.37</v>
      </c>
      <c r="BK14" s="24">
        <v>44.95</v>
      </c>
      <c r="BL14" s="12">
        <v>127.02</v>
      </c>
      <c r="BM14" s="24">
        <v>40.61</v>
      </c>
      <c r="BN14" s="12">
        <v>199.06</v>
      </c>
      <c r="BO14" s="12">
        <v>244.97</v>
      </c>
      <c r="BP14" s="25">
        <v>28.09</v>
      </c>
    </row>
    <row r="15" spans="1:68" ht="12.75" customHeight="1" x14ac:dyDescent="0.3">
      <c r="A15" s="14" t="s">
        <v>77</v>
      </c>
      <c r="B15" s="44">
        <v>23.57</v>
      </c>
      <c r="C15" s="45">
        <v>15.08</v>
      </c>
      <c r="D15" s="46">
        <v>8.49</v>
      </c>
      <c r="E15" s="50">
        <v>3.73</v>
      </c>
      <c r="F15" s="45">
        <v>6.3</v>
      </c>
      <c r="G15" s="45">
        <v>4.2300000000000004</v>
      </c>
      <c r="H15" s="45">
        <v>5.1100000000000003</v>
      </c>
      <c r="I15" s="46">
        <v>4.1900000000000004</v>
      </c>
      <c r="J15" s="45">
        <v>11.95</v>
      </c>
      <c r="K15" s="46">
        <v>11.61</v>
      </c>
      <c r="L15" s="45">
        <v>6.69</v>
      </c>
      <c r="M15" s="45">
        <v>6.55</v>
      </c>
      <c r="N15" s="50">
        <v>2.79</v>
      </c>
      <c r="O15" s="50">
        <v>2.31</v>
      </c>
      <c r="P15" s="45">
        <v>3.11</v>
      </c>
      <c r="Q15" s="45">
        <v>21.45</v>
      </c>
      <c r="R15" s="50">
        <v>1.1200000000000001</v>
      </c>
      <c r="S15" s="50">
        <v>0.99</v>
      </c>
      <c r="T15" s="51" t="s">
        <v>78</v>
      </c>
      <c r="U15" s="50">
        <v>1.39</v>
      </c>
      <c r="V15" s="50">
        <v>5.31</v>
      </c>
      <c r="W15" s="50" t="s">
        <v>78</v>
      </c>
      <c r="X15" s="50">
        <v>2.0299999999999998</v>
      </c>
      <c r="Y15" s="50">
        <v>4.51</v>
      </c>
      <c r="Z15" s="50">
        <v>2.79</v>
      </c>
      <c r="AA15" s="50">
        <v>2.31</v>
      </c>
      <c r="AB15" s="45">
        <v>2.1</v>
      </c>
      <c r="AC15" s="50">
        <v>1.01</v>
      </c>
      <c r="AD15" s="45">
        <v>21.45</v>
      </c>
      <c r="AE15" s="50">
        <v>1.1200000000000001</v>
      </c>
      <c r="AF15" s="50">
        <v>0.99</v>
      </c>
      <c r="AG15" s="51" t="s">
        <v>78</v>
      </c>
      <c r="AH15" s="45">
        <v>12.47</v>
      </c>
      <c r="AI15" s="50">
        <v>3.36</v>
      </c>
      <c r="AJ15" s="45">
        <v>15.83</v>
      </c>
      <c r="AK15" s="50" t="s">
        <v>78</v>
      </c>
      <c r="AL15" s="45">
        <v>0.85</v>
      </c>
      <c r="AM15" s="50">
        <v>4.5199999999999996</v>
      </c>
      <c r="AN15" s="51">
        <v>2.37</v>
      </c>
      <c r="AO15" s="45">
        <v>5.49</v>
      </c>
      <c r="AP15" s="50">
        <v>5.0999999999999996</v>
      </c>
      <c r="AQ15" s="50">
        <v>1.97</v>
      </c>
      <c r="AR15" s="50">
        <v>1</v>
      </c>
      <c r="AS15" s="46">
        <v>10.01</v>
      </c>
      <c r="AT15" s="45">
        <v>12.8</v>
      </c>
      <c r="AU15" s="50">
        <v>2.13</v>
      </c>
      <c r="AV15" s="50">
        <v>1.98</v>
      </c>
      <c r="AW15" s="50">
        <v>3.53</v>
      </c>
      <c r="AX15" s="45">
        <v>7.64</v>
      </c>
      <c r="AY15" s="51">
        <v>3.13</v>
      </c>
      <c r="AZ15" s="45">
        <v>14.75</v>
      </c>
      <c r="BA15" s="45">
        <v>8.81</v>
      </c>
      <c r="BB15" s="50">
        <v>5.66</v>
      </c>
      <c r="BC15" s="50">
        <v>3.63</v>
      </c>
      <c r="BD15" s="50">
        <v>5.7</v>
      </c>
      <c r="BE15" s="50">
        <v>2.68</v>
      </c>
      <c r="BF15" s="45">
        <v>11.7</v>
      </c>
      <c r="BG15" s="46">
        <v>6.42</v>
      </c>
      <c r="BH15" s="45">
        <v>12.11</v>
      </c>
      <c r="BI15" s="45">
        <v>5.94</v>
      </c>
      <c r="BJ15" s="45">
        <v>2.2400000000000002</v>
      </c>
      <c r="BK15" s="50">
        <v>2.2400000000000002</v>
      </c>
      <c r="BL15" s="45">
        <v>6.88</v>
      </c>
      <c r="BM15" s="50">
        <v>5.62</v>
      </c>
      <c r="BN15" s="45">
        <v>11.51</v>
      </c>
      <c r="BO15" s="45">
        <v>13.62</v>
      </c>
      <c r="BP15" s="51">
        <v>2.2400000000000002</v>
      </c>
    </row>
    <row r="16" spans="1:68" ht="20.399999999999999" x14ac:dyDescent="0.3">
      <c r="A16" s="18" t="s">
        <v>79</v>
      </c>
      <c r="B16" s="52">
        <v>57.1</v>
      </c>
      <c r="C16" s="53">
        <v>25.25</v>
      </c>
      <c r="D16" s="54">
        <v>31.84</v>
      </c>
      <c r="E16" s="55">
        <v>6.29</v>
      </c>
      <c r="F16" s="53">
        <v>13.57</v>
      </c>
      <c r="G16" s="53">
        <v>11.18</v>
      </c>
      <c r="H16" s="53">
        <v>10.27</v>
      </c>
      <c r="I16" s="54">
        <v>15.79</v>
      </c>
      <c r="J16" s="53">
        <v>18.190000000000001</v>
      </c>
      <c r="K16" s="54">
        <v>38.909999999999997</v>
      </c>
      <c r="L16" s="53">
        <v>20.37</v>
      </c>
      <c r="M16" s="53">
        <v>6.83</v>
      </c>
      <c r="N16" s="55">
        <v>2.79</v>
      </c>
      <c r="O16" s="55">
        <v>6.93</v>
      </c>
      <c r="P16" s="53">
        <v>11.08</v>
      </c>
      <c r="Q16" s="53">
        <v>48.01</v>
      </c>
      <c r="R16" s="55">
        <v>1.49</v>
      </c>
      <c r="S16" s="55">
        <v>5.62</v>
      </c>
      <c r="T16" s="56">
        <v>1.99</v>
      </c>
      <c r="U16" s="55">
        <v>4.01</v>
      </c>
      <c r="V16" s="55">
        <v>10.02</v>
      </c>
      <c r="W16" s="55">
        <v>6.35</v>
      </c>
      <c r="X16" s="55">
        <v>0.92</v>
      </c>
      <c r="Y16" s="55">
        <v>5.91</v>
      </c>
      <c r="Z16" s="55">
        <v>2.79</v>
      </c>
      <c r="AA16" s="55">
        <v>6.93</v>
      </c>
      <c r="AB16" s="53">
        <v>6.15</v>
      </c>
      <c r="AC16" s="55">
        <v>4.93</v>
      </c>
      <c r="AD16" s="53">
        <v>48.01</v>
      </c>
      <c r="AE16" s="55">
        <v>1.49</v>
      </c>
      <c r="AF16" s="55">
        <v>5.62</v>
      </c>
      <c r="AG16" s="56">
        <v>1.99</v>
      </c>
      <c r="AH16" s="53">
        <v>6.31</v>
      </c>
      <c r="AI16" s="55">
        <v>6.68</v>
      </c>
      <c r="AJ16" s="53">
        <v>12.99</v>
      </c>
      <c r="AK16" s="55">
        <v>2.88</v>
      </c>
      <c r="AL16" s="53">
        <v>6.66</v>
      </c>
      <c r="AM16" s="55">
        <v>8.06</v>
      </c>
      <c r="AN16" s="56">
        <v>26.51</v>
      </c>
      <c r="AO16" s="53">
        <v>12.87</v>
      </c>
      <c r="AP16" s="55">
        <v>2.16</v>
      </c>
      <c r="AQ16" s="55">
        <v>9.44</v>
      </c>
      <c r="AR16" s="55" t="s">
        <v>78</v>
      </c>
      <c r="AS16" s="54">
        <v>32.630000000000003</v>
      </c>
      <c r="AT16" s="53">
        <v>35.39</v>
      </c>
      <c r="AU16" s="55">
        <v>6.71</v>
      </c>
      <c r="AV16" s="55">
        <v>5.69</v>
      </c>
      <c r="AW16" s="55">
        <v>4.3600000000000003</v>
      </c>
      <c r="AX16" s="53">
        <v>16.760000000000002</v>
      </c>
      <c r="AY16" s="56">
        <v>4.95</v>
      </c>
      <c r="AZ16" s="53">
        <v>28.39</v>
      </c>
      <c r="BA16" s="53">
        <v>28.71</v>
      </c>
      <c r="BB16" s="55">
        <v>1.81</v>
      </c>
      <c r="BC16" s="55">
        <v>13.04</v>
      </c>
      <c r="BD16" s="55">
        <v>4.1399999999999997</v>
      </c>
      <c r="BE16" s="55">
        <v>0.82</v>
      </c>
      <c r="BF16" s="53">
        <v>16.149999999999999</v>
      </c>
      <c r="BG16" s="54">
        <v>15.43</v>
      </c>
      <c r="BH16" s="53">
        <v>42.6</v>
      </c>
      <c r="BI16" s="53">
        <v>19.579999999999998</v>
      </c>
      <c r="BJ16" s="53">
        <v>7.42</v>
      </c>
      <c r="BK16" s="55">
        <v>10.73</v>
      </c>
      <c r="BL16" s="53">
        <v>20.09</v>
      </c>
      <c r="BM16" s="55">
        <v>10.27</v>
      </c>
      <c r="BN16" s="53">
        <v>33.700000000000003</v>
      </c>
      <c r="BO16" s="53">
        <v>29.39</v>
      </c>
      <c r="BP16" s="56">
        <v>4.17</v>
      </c>
    </row>
    <row r="17" spans="1:68" ht="12.75" customHeight="1" x14ac:dyDescent="0.3">
      <c r="A17" s="14" t="s">
        <v>80</v>
      </c>
      <c r="B17" s="57">
        <v>155.41</v>
      </c>
      <c r="C17" s="58">
        <v>75.27</v>
      </c>
      <c r="D17" s="59">
        <v>80.14</v>
      </c>
      <c r="E17" s="60">
        <v>5.86</v>
      </c>
      <c r="F17" s="58">
        <v>19.190000000000001</v>
      </c>
      <c r="G17" s="58">
        <v>24.5</v>
      </c>
      <c r="H17" s="58">
        <v>34.81</v>
      </c>
      <c r="I17" s="59">
        <v>71.06</v>
      </c>
      <c r="J17" s="58">
        <v>124.84</v>
      </c>
      <c r="K17" s="59">
        <v>30.57</v>
      </c>
      <c r="L17" s="58">
        <v>41.45</v>
      </c>
      <c r="M17" s="58">
        <v>25.63</v>
      </c>
      <c r="N17" s="60">
        <v>18.86</v>
      </c>
      <c r="O17" s="60">
        <v>15.17</v>
      </c>
      <c r="P17" s="58">
        <v>35.6</v>
      </c>
      <c r="Q17" s="58">
        <v>136.72</v>
      </c>
      <c r="R17" s="60">
        <v>5.01</v>
      </c>
      <c r="S17" s="60">
        <v>8.52</v>
      </c>
      <c r="T17" s="61">
        <v>5.17</v>
      </c>
      <c r="U17" s="60">
        <v>3.28</v>
      </c>
      <c r="V17" s="60">
        <v>18.12</v>
      </c>
      <c r="W17" s="60">
        <v>20.05</v>
      </c>
      <c r="X17" s="60">
        <v>8.7100000000000009</v>
      </c>
      <c r="Y17" s="60">
        <v>16.920000000000002</v>
      </c>
      <c r="Z17" s="60">
        <v>18.86</v>
      </c>
      <c r="AA17" s="60">
        <v>15.17</v>
      </c>
      <c r="AB17" s="58">
        <v>28.37</v>
      </c>
      <c r="AC17" s="60">
        <v>7.23</v>
      </c>
      <c r="AD17" s="58">
        <v>136.72</v>
      </c>
      <c r="AE17" s="60">
        <v>5.01</v>
      </c>
      <c r="AF17" s="60">
        <v>8.52</v>
      </c>
      <c r="AG17" s="61">
        <v>5.17</v>
      </c>
      <c r="AH17" s="58">
        <v>89.16</v>
      </c>
      <c r="AI17" s="60">
        <v>18.47</v>
      </c>
      <c r="AJ17" s="58">
        <v>107.63</v>
      </c>
      <c r="AK17" s="60">
        <v>1.06</v>
      </c>
      <c r="AL17" s="58">
        <v>35.99</v>
      </c>
      <c r="AM17" s="60" t="s">
        <v>78</v>
      </c>
      <c r="AN17" s="61">
        <v>10.73</v>
      </c>
      <c r="AO17" s="58">
        <v>80.2</v>
      </c>
      <c r="AP17" s="60">
        <v>23.8</v>
      </c>
      <c r="AQ17" s="60">
        <v>13.22</v>
      </c>
      <c r="AR17" s="60">
        <v>4.37</v>
      </c>
      <c r="AS17" s="59">
        <v>32.96</v>
      </c>
      <c r="AT17" s="58">
        <v>115.68</v>
      </c>
      <c r="AU17" s="60">
        <v>24.44</v>
      </c>
      <c r="AV17" s="60">
        <v>12.65</v>
      </c>
      <c r="AW17" s="60">
        <v>1.69</v>
      </c>
      <c r="AX17" s="58">
        <v>38.78</v>
      </c>
      <c r="AY17" s="61">
        <v>0.95</v>
      </c>
      <c r="AZ17" s="58">
        <v>100.07</v>
      </c>
      <c r="BA17" s="58">
        <v>55.34</v>
      </c>
      <c r="BB17" s="60">
        <v>10.31</v>
      </c>
      <c r="BC17" s="60">
        <v>17.97</v>
      </c>
      <c r="BD17" s="60">
        <v>12.83</v>
      </c>
      <c r="BE17" s="60">
        <v>3.59</v>
      </c>
      <c r="BF17" s="58">
        <v>38.29</v>
      </c>
      <c r="BG17" s="59">
        <v>65.06</v>
      </c>
      <c r="BH17" s="58">
        <v>110.27</v>
      </c>
      <c r="BI17" s="58">
        <v>69.989999999999995</v>
      </c>
      <c r="BJ17" s="58">
        <v>32.97</v>
      </c>
      <c r="BK17" s="60">
        <v>20.52</v>
      </c>
      <c r="BL17" s="58">
        <v>57.99</v>
      </c>
      <c r="BM17" s="60">
        <v>11.85</v>
      </c>
      <c r="BN17" s="58">
        <v>91.22</v>
      </c>
      <c r="BO17" s="58">
        <v>120.57</v>
      </c>
      <c r="BP17" s="61">
        <v>13.39</v>
      </c>
    </row>
    <row r="18" spans="1:68" ht="20.399999999999999" x14ac:dyDescent="0.3">
      <c r="A18" s="18" t="s">
        <v>81</v>
      </c>
      <c r="B18" s="47">
        <v>123.27</v>
      </c>
      <c r="C18" s="48">
        <v>66.06</v>
      </c>
      <c r="D18" s="49">
        <v>57.21</v>
      </c>
      <c r="E18" s="62">
        <v>11.51</v>
      </c>
      <c r="F18" s="48">
        <v>14.41</v>
      </c>
      <c r="G18" s="48">
        <v>23.11</v>
      </c>
      <c r="H18" s="48">
        <v>18.440000000000001</v>
      </c>
      <c r="I18" s="49">
        <v>55.81</v>
      </c>
      <c r="J18" s="48">
        <v>60.31</v>
      </c>
      <c r="K18" s="49">
        <v>62.97</v>
      </c>
      <c r="L18" s="48">
        <v>27.02</v>
      </c>
      <c r="M18" s="48">
        <v>24.28</v>
      </c>
      <c r="N18" s="62">
        <v>12.41</v>
      </c>
      <c r="O18" s="62">
        <v>19.57</v>
      </c>
      <c r="P18" s="48">
        <v>25.59</v>
      </c>
      <c r="Q18" s="48">
        <v>108.88</v>
      </c>
      <c r="R18" s="62">
        <v>2.79</v>
      </c>
      <c r="S18" s="62">
        <v>7.51</v>
      </c>
      <c r="T18" s="63">
        <v>4.0999999999999996</v>
      </c>
      <c r="U18" s="62">
        <v>5.82</v>
      </c>
      <c r="V18" s="62">
        <v>14.26</v>
      </c>
      <c r="W18" s="62">
        <v>6.95</v>
      </c>
      <c r="X18" s="62">
        <v>12.15</v>
      </c>
      <c r="Y18" s="62">
        <v>12.13</v>
      </c>
      <c r="Z18" s="62">
        <v>12.41</v>
      </c>
      <c r="AA18" s="62">
        <v>19.57</v>
      </c>
      <c r="AB18" s="48">
        <v>16.37</v>
      </c>
      <c r="AC18" s="62">
        <v>9.2200000000000006</v>
      </c>
      <c r="AD18" s="48">
        <v>108.88</v>
      </c>
      <c r="AE18" s="62">
        <v>2.79</v>
      </c>
      <c r="AF18" s="62">
        <v>7.51</v>
      </c>
      <c r="AG18" s="63">
        <v>4.0999999999999996</v>
      </c>
      <c r="AH18" s="48">
        <v>41.87</v>
      </c>
      <c r="AI18" s="62">
        <v>16.82</v>
      </c>
      <c r="AJ18" s="48">
        <v>58.69</v>
      </c>
      <c r="AK18" s="62">
        <v>5.66</v>
      </c>
      <c r="AL18" s="48">
        <v>38.06</v>
      </c>
      <c r="AM18" s="62">
        <v>11.64</v>
      </c>
      <c r="AN18" s="63">
        <v>9.24</v>
      </c>
      <c r="AO18" s="48">
        <v>41.43</v>
      </c>
      <c r="AP18" s="62">
        <v>16.77</v>
      </c>
      <c r="AQ18" s="62">
        <v>18.22</v>
      </c>
      <c r="AR18" s="62">
        <v>3.7</v>
      </c>
      <c r="AS18" s="49">
        <v>42.22</v>
      </c>
      <c r="AT18" s="48">
        <v>88.25</v>
      </c>
      <c r="AU18" s="62">
        <v>14.18</v>
      </c>
      <c r="AV18" s="62">
        <v>7.89</v>
      </c>
      <c r="AW18" s="62">
        <v>5.99</v>
      </c>
      <c r="AX18" s="48">
        <v>28.06</v>
      </c>
      <c r="AY18" s="63">
        <v>6.97</v>
      </c>
      <c r="AZ18" s="48">
        <v>66.930000000000007</v>
      </c>
      <c r="BA18" s="48">
        <v>56.34</v>
      </c>
      <c r="BB18" s="62">
        <v>8.18</v>
      </c>
      <c r="BC18" s="62">
        <v>10.029999999999999</v>
      </c>
      <c r="BD18" s="62">
        <v>18.559999999999999</v>
      </c>
      <c r="BE18" s="62">
        <v>4.96</v>
      </c>
      <c r="BF18" s="48">
        <v>29.78</v>
      </c>
      <c r="BG18" s="49">
        <v>40.15</v>
      </c>
      <c r="BH18" s="48">
        <v>80.08</v>
      </c>
      <c r="BI18" s="48">
        <v>46.57</v>
      </c>
      <c r="BJ18" s="48">
        <v>19.739999999999998</v>
      </c>
      <c r="BK18" s="62">
        <v>11.46</v>
      </c>
      <c r="BL18" s="48">
        <v>42.06</v>
      </c>
      <c r="BM18" s="62">
        <v>12.87</v>
      </c>
      <c r="BN18" s="48">
        <v>62.63</v>
      </c>
      <c r="BO18" s="48">
        <v>81.39</v>
      </c>
      <c r="BP18" s="63">
        <v>8.2799999999999994</v>
      </c>
    </row>
    <row r="19" spans="1:68" ht="81.599999999999994" x14ac:dyDescent="0.3">
      <c r="A19" s="5" t="s">
        <v>112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row>
    <row r="20" spans="1:68" ht="12.75" customHeight="1" x14ac:dyDescent="0.3">
      <c r="A20" s="6" t="s">
        <v>72</v>
      </c>
      <c r="B20" s="7">
        <v>2104</v>
      </c>
      <c r="C20" s="8">
        <v>989</v>
      </c>
      <c r="D20" s="9">
        <v>1115</v>
      </c>
      <c r="E20" s="8">
        <v>210</v>
      </c>
      <c r="F20" s="8">
        <v>327</v>
      </c>
      <c r="G20" s="8">
        <v>386</v>
      </c>
      <c r="H20" s="8">
        <v>305</v>
      </c>
      <c r="I20" s="9">
        <v>876</v>
      </c>
      <c r="J20" s="8">
        <v>1243</v>
      </c>
      <c r="K20" s="9">
        <v>861</v>
      </c>
      <c r="L20" s="8">
        <v>485</v>
      </c>
      <c r="M20" s="8">
        <v>333</v>
      </c>
      <c r="N20" s="8">
        <v>199</v>
      </c>
      <c r="O20" s="8">
        <v>264</v>
      </c>
      <c r="P20" s="8">
        <v>476</v>
      </c>
      <c r="Q20" s="8">
        <v>1757</v>
      </c>
      <c r="R20" s="8">
        <v>106</v>
      </c>
      <c r="S20" s="8">
        <v>179</v>
      </c>
      <c r="T20" s="9">
        <v>62</v>
      </c>
      <c r="U20" s="8">
        <v>95</v>
      </c>
      <c r="V20" s="8">
        <v>229</v>
      </c>
      <c r="W20" s="8">
        <v>161</v>
      </c>
      <c r="X20" s="8">
        <v>156</v>
      </c>
      <c r="Y20" s="8">
        <v>177</v>
      </c>
      <c r="Z20" s="8">
        <v>199</v>
      </c>
      <c r="AA20" s="8">
        <v>264</v>
      </c>
      <c r="AB20" s="8">
        <v>291</v>
      </c>
      <c r="AC20" s="8">
        <v>185</v>
      </c>
      <c r="AD20" s="8">
        <v>1757</v>
      </c>
      <c r="AE20" s="8">
        <v>106</v>
      </c>
      <c r="AF20" s="8">
        <v>179</v>
      </c>
      <c r="AG20" s="9">
        <v>62</v>
      </c>
      <c r="AH20" s="8">
        <v>855</v>
      </c>
      <c r="AI20" s="8">
        <v>333</v>
      </c>
      <c r="AJ20" s="8">
        <v>1188</v>
      </c>
      <c r="AK20" s="8">
        <v>92</v>
      </c>
      <c r="AL20" s="8">
        <v>518</v>
      </c>
      <c r="AM20" s="8">
        <v>94</v>
      </c>
      <c r="AN20" s="9">
        <v>212</v>
      </c>
      <c r="AO20" s="8">
        <v>928</v>
      </c>
      <c r="AP20" s="8">
        <v>276</v>
      </c>
      <c r="AQ20" s="8">
        <v>186</v>
      </c>
      <c r="AR20" s="8">
        <v>79</v>
      </c>
      <c r="AS20" s="9">
        <v>626</v>
      </c>
      <c r="AT20" s="8">
        <v>1516</v>
      </c>
      <c r="AU20" s="8">
        <v>244</v>
      </c>
      <c r="AV20" s="8">
        <v>206</v>
      </c>
      <c r="AW20" s="8">
        <v>74</v>
      </c>
      <c r="AX20" s="8">
        <v>524</v>
      </c>
      <c r="AY20" s="9">
        <v>64</v>
      </c>
      <c r="AZ20" s="8">
        <v>1192</v>
      </c>
      <c r="BA20" s="8">
        <v>912</v>
      </c>
      <c r="BB20" s="8">
        <v>181</v>
      </c>
      <c r="BC20" s="8">
        <v>254</v>
      </c>
      <c r="BD20" s="8">
        <v>179</v>
      </c>
      <c r="BE20" s="8">
        <v>70</v>
      </c>
      <c r="BF20" s="8">
        <v>506</v>
      </c>
      <c r="BG20" s="9">
        <v>737</v>
      </c>
      <c r="BH20" s="8">
        <v>1444</v>
      </c>
      <c r="BI20" s="8">
        <v>749</v>
      </c>
      <c r="BJ20" s="8">
        <v>415</v>
      </c>
      <c r="BK20" s="8">
        <v>286</v>
      </c>
      <c r="BL20" s="8">
        <v>844</v>
      </c>
      <c r="BM20" s="8">
        <v>288</v>
      </c>
      <c r="BN20" s="8">
        <v>1260</v>
      </c>
      <c r="BO20" s="8">
        <v>1545</v>
      </c>
      <c r="BP20" s="9">
        <v>167</v>
      </c>
    </row>
    <row r="21" spans="1:68" ht="12.75" customHeight="1" x14ac:dyDescent="0.3">
      <c r="A21" s="10" t="s">
        <v>73</v>
      </c>
      <c r="B21" s="11">
        <v>2104</v>
      </c>
      <c r="C21" s="12">
        <v>1020.44</v>
      </c>
      <c r="D21" s="13">
        <v>1083.56</v>
      </c>
      <c r="E21" s="12">
        <v>233.54</v>
      </c>
      <c r="F21" s="12">
        <v>320.48</v>
      </c>
      <c r="G21" s="12">
        <v>394.37</v>
      </c>
      <c r="H21" s="12">
        <v>315.91000000000003</v>
      </c>
      <c r="I21" s="13">
        <v>839.7</v>
      </c>
      <c r="J21" s="12">
        <v>1199.28</v>
      </c>
      <c r="K21" s="13">
        <v>904.72</v>
      </c>
      <c r="L21" s="12">
        <v>490.23</v>
      </c>
      <c r="M21" s="12">
        <v>338.74</v>
      </c>
      <c r="N21" s="12">
        <v>196.34</v>
      </c>
      <c r="O21" s="12">
        <v>275.62</v>
      </c>
      <c r="P21" s="12">
        <v>468.52</v>
      </c>
      <c r="Q21" s="12">
        <v>1769.46</v>
      </c>
      <c r="R21" s="12">
        <v>100.99</v>
      </c>
      <c r="S21" s="12">
        <v>176.74</v>
      </c>
      <c r="T21" s="13">
        <v>56.81</v>
      </c>
      <c r="U21" s="12">
        <v>97.46</v>
      </c>
      <c r="V21" s="12">
        <v>232.49</v>
      </c>
      <c r="W21" s="12">
        <v>160.28</v>
      </c>
      <c r="X21" s="12">
        <v>157.18</v>
      </c>
      <c r="Y21" s="12">
        <v>181.57</v>
      </c>
      <c r="Z21" s="12">
        <v>196.34</v>
      </c>
      <c r="AA21" s="12">
        <v>275.62</v>
      </c>
      <c r="AB21" s="12">
        <v>287.08</v>
      </c>
      <c r="AC21" s="12">
        <v>181.44</v>
      </c>
      <c r="AD21" s="12">
        <v>1769.46</v>
      </c>
      <c r="AE21" s="12">
        <v>100.99</v>
      </c>
      <c r="AF21" s="12">
        <v>176.74</v>
      </c>
      <c r="AG21" s="13">
        <v>56.81</v>
      </c>
      <c r="AH21" s="12">
        <v>860.17</v>
      </c>
      <c r="AI21" s="12">
        <v>335.6</v>
      </c>
      <c r="AJ21" s="12">
        <v>1195.77</v>
      </c>
      <c r="AK21" s="12">
        <v>102.58</v>
      </c>
      <c r="AL21" s="12">
        <v>484.02</v>
      </c>
      <c r="AM21" s="12">
        <v>107.1</v>
      </c>
      <c r="AN21" s="13">
        <v>214.54</v>
      </c>
      <c r="AO21" s="12">
        <v>911.07</v>
      </c>
      <c r="AP21" s="12">
        <v>274.43</v>
      </c>
      <c r="AQ21" s="12">
        <v>184.67</v>
      </c>
      <c r="AR21" s="12">
        <v>73.59</v>
      </c>
      <c r="AS21" s="13">
        <v>650.96</v>
      </c>
      <c r="AT21" s="12">
        <v>1499.31</v>
      </c>
      <c r="AU21" s="12">
        <v>250.63</v>
      </c>
      <c r="AV21" s="12">
        <v>208.24</v>
      </c>
      <c r="AW21" s="12">
        <v>78.64</v>
      </c>
      <c r="AX21" s="12">
        <v>537.51</v>
      </c>
      <c r="AY21" s="13">
        <v>67.17</v>
      </c>
      <c r="AZ21" s="12">
        <v>1181.54</v>
      </c>
      <c r="BA21" s="12">
        <v>922.46</v>
      </c>
      <c r="BB21" s="12">
        <v>182.09</v>
      </c>
      <c r="BC21" s="12">
        <v>261.37</v>
      </c>
      <c r="BD21" s="12">
        <v>185.98</v>
      </c>
      <c r="BE21" s="12">
        <v>73.86</v>
      </c>
      <c r="BF21" s="12">
        <v>516.16</v>
      </c>
      <c r="BG21" s="13">
        <v>717.27</v>
      </c>
      <c r="BH21" s="12">
        <v>1428.63</v>
      </c>
      <c r="BI21" s="12">
        <v>752.67</v>
      </c>
      <c r="BJ21" s="12">
        <v>399.71</v>
      </c>
      <c r="BK21" s="12">
        <v>281.75</v>
      </c>
      <c r="BL21" s="12">
        <v>850.38</v>
      </c>
      <c r="BM21" s="12">
        <v>304.27</v>
      </c>
      <c r="BN21" s="12">
        <v>1248.43</v>
      </c>
      <c r="BO21" s="12">
        <v>1541.54</v>
      </c>
      <c r="BP21" s="13">
        <v>161.53</v>
      </c>
    </row>
    <row r="22" spans="1:68" ht="12.75" customHeight="1" x14ac:dyDescent="0.3">
      <c r="A22" s="14" t="s">
        <v>82</v>
      </c>
      <c r="B22" s="44">
        <v>225.71</v>
      </c>
      <c r="C22" s="45">
        <v>124.71</v>
      </c>
      <c r="D22" s="46">
        <v>101.01</v>
      </c>
      <c r="E22" s="45">
        <v>21.4</v>
      </c>
      <c r="F22" s="45">
        <v>48.24</v>
      </c>
      <c r="G22" s="45">
        <v>35.06</v>
      </c>
      <c r="H22" s="45">
        <v>27.74</v>
      </c>
      <c r="I22" s="46">
        <v>93.27</v>
      </c>
      <c r="J22" s="45">
        <v>157.44999999999999</v>
      </c>
      <c r="K22" s="46">
        <v>68.260000000000005</v>
      </c>
      <c r="L22" s="45">
        <v>58.5</v>
      </c>
      <c r="M22" s="45">
        <v>35.01</v>
      </c>
      <c r="N22" s="45">
        <v>20.28</v>
      </c>
      <c r="O22" s="45">
        <v>25.91</v>
      </c>
      <c r="P22" s="45">
        <v>48.12</v>
      </c>
      <c r="Q22" s="45">
        <v>187.83</v>
      </c>
      <c r="R22" s="45">
        <v>9.4600000000000009</v>
      </c>
      <c r="S22" s="45">
        <v>19.5</v>
      </c>
      <c r="T22" s="46">
        <v>8.93</v>
      </c>
      <c r="U22" s="45">
        <v>12.88</v>
      </c>
      <c r="V22" s="45">
        <v>25.73</v>
      </c>
      <c r="W22" s="45">
        <v>19.88</v>
      </c>
      <c r="X22" s="45">
        <v>14.21</v>
      </c>
      <c r="Y22" s="45">
        <v>20.8</v>
      </c>
      <c r="Z22" s="45">
        <v>20.28</v>
      </c>
      <c r="AA22" s="45">
        <v>25.91</v>
      </c>
      <c r="AB22" s="45">
        <v>29.35</v>
      </c>
      <c r="AC22" s="45">
        <v>18.77</v>
      </c>
      <c r="AD22" s="45">
        <v>187.83</v>
      </c>
      <c r="AE22" s="45">
        <v>9.4600000000000009</v>
      </c>
      <c r="AF22" s="45">
        <v>19.5</v>
      </c>
      <c r="AG22" s="46">
        <v>8.93</v>
      </c>
      <c r="AH22" s="45">
        <v>100.61</v>
      </c>
      <c r="AI22" s="45">
        <v>26.82</v>
      </c>
      <c r="AJ22" s="45">
        <v>127.42</v>
      </c>
      <c r="AK22" s="45">
        <v>12.57</v>
      </c>
      <c r="AL22" s="45">
        <v>54.37</v>
      </c>
      <c r="AM22" s="45">
        <v>5.49</v>
      </c>
      <c r="AN22" s="46">
        <v>25.85</v>
      </c>
      <c r="AO22" s="45">
        <v>120.9</v>
      </c>
      <c r="AP22" s="45">
        <v>29.58</v>
      </c>
      <c r="AQ22" s="45">
        <v>10.64</v>
      </c>
      <c r="AR22" s="45">
        <v>10.49</v>
      </c>
      <c r="AS22" s="46">
        <v>54.11</v>
      </c>
      <c r="AT22" s="45">
        <v>158.15</v>
      </c>
      <c r="AU22" s="45">
        <v>20.02</v>
      </c>
      <c r="AV22" s="45">
        <v>18.27</v>
      </c>
      <c r="AW22" s="45">
        <v>17.78</v>
      </c>
      <c r="AX22" s="45">
        <v>56.07</v>
      </c>
      <c r="AY22" s="46">
        <v>11.49</v>
      </c>
      <c r="AZ22" s="45">
        <v>126.34</v>
      </c>
      <c r="BA22" s="45">
        <v>99.37</v>
      </c>
      <c r="BB22" s="45">
        <v>21.16</v>
      </c>
      <c r="BC22" s="45">
        <v>27.33</v>
      </c>
      <c r="BD22" s="45">
        <v>17.399999999999999</v>
      </c>
      <c r="BE22" s="45">
        <v>8.41</v>
      </c>
      <c r="BF22" s="45">
        <v>52.34</v>
      </c>
      <c r="BG22" s="46">
        <v>82.57</v>
      </c>
      <c r="BH22" s="45">
        <v>140.31</v>
      </c>
      <c r="BI22" s="45">
        <v>89.46</v>
      </c>
      <c r="BJ22" s="45">
        <v>52.91</v>
      </c>
      <c r="BK22" s="45">
        <v>30.94</v>
      </c>
      <c r="BL22" s="45">
        <v>96.6</v>
      </c>
      <c r="BM22" s="45">
        <v>35.78</v>
      </c>
      <c r="BN22" s="45">
        <v>133.75</v>
      </c>
      <c r="BO22" s="45">
        <v>171.18</v>
      </c>
      <c r="BP22" s="46">
        <v>30.1</v>
      </c>
    </row>
    <row r="23" spans="1:68" ht="12.75" customHeight="1" x14ac:dyDescent="0.3">
      <c r="A23" s="18" t="s">
        <v>83</v>
      </c>
      <c r="B23" s="52">
        <v>1142.8499999999999</v>
      </c>
      <c r="C23" s="53">
        <v>656.31</v>
      </c>
      <c r="D23" s="54">
        <v>486.54</v>
      </c>
      <c r="E23" s="53">
        <v>117.06</v>
      </c>
      <c r="F23" s="53">
        <v>166.35</v>
      </c>
      <c r="G23" s="53">
        <v>236.79</v>
      </c>
      <c r="H23" s="53">
        <v>185.06</v>
      </c>
      <c r="I23" s="54">
        <v>437.58</v>
      </c>
      <c r="J23" s="53">
        <v>676.61</v>
      </c>
      <c r="K23" s="54">
        <v>466.24</v>
      </c>
      <c r="L23" s="53">
        <v>254.48</v>
      </c>
      <c r="M23" s="53">
        <v>184.87</v>
      </c>
      <c r="N23" s="53">
        <v>118.35</v>
      </c>
      <c r="O23" s="53">
        <v>141.1</v>
      </c>
      <c r="P23" s="53">
        <v>254.67</v>
      </c>
      <c r="Q23" s="53">
        <v>953.47</v>
      </c>
      <c r="R23" s="53">
        <v>57.11</v>
      </c>
      <c r="S23" s="53">
        <v>102.22</v>
      </c>
      <c r="T23" s="54">
        <v>30.04</v>
      </c>
      <c r="U23" s="53">
        <v>58.35</v>
      </c>
      <c r="V23" s="53">
        <v>117.45</v>
      </c>
      <c r="W23" s="53">
        <v>78.67</v>
      </c>
      <c r="X23" s="53">
        <v>90.08</v>
      </c>
      <c r="Y23" s="53">
        <v>94.79</v>
      </c>
      <c r="Z23" s="53">
        <v>118.35</v>
      </c>
      <c r="AA23" s="53">
        <v>141.1</v>
      </c>
      <c r="AB23" s="53">
        <v>156.99</v>
      </c>
      <c r="AC23" s="53">
        <v>97.68</v>
      </c>
      <c r="AD23" s="53">
        <v>953.47</v>
      </c>
      <c r="AE23" s="53">
        <v>57.11</v>
      </c>
      <c r="AF23" s="53">
        <v>102.22</v>
      </c>
      <c r="AG23" s="54">
        <v>30.04</v>
      </c>
      <c r="AH23" s="53">
        <v>499.48</v>
      </c>
      <c r="AI23" s="53">
        <v>164.36</v>
      </c>
      <c r="AJ23" s="53">
        <v>663.84</v>
      </c>
      <c r="AK23" s="53">
        <v>56.15</v>
      </c>
      <c r="AL23" s="53">
        <v>249.64</v>
      </c>
      <c r="AM23" s="53">
        <v>63.83</v>
      </c>
      <c r="AN23" s="54">
        <v>109.39</v>
      </c>
      <c r="AO23" s="53">
        <v>497.86</v>
      </c>
      <c r="AP23" s="53">
        <v>154.94999999999999</v>
      </c>
      <c r="AQ23" s="53">
        <v>99.3</v>
      </c>
      <c r="AR23" s="53">
        <v>35.65</v>
      </c>
      <c r="AS23" s="54">
        <v>349.49</v>
      </c>
      <c r="AT23" s="53">
        <v>815</v>
      </c>
      <c r="AU23" s="53">
        <v>141.97999999999999</v>
      </c>
      <c r="AV23" s="53">
        <v>120.03</v>
      </c>
      <c r="AW23" s="53">
        <v>40.18</v>
      </c>
      <c r="AX23" s="53">
        <v>302.19</v>
      </c>
      <c r="AY23" s="54">
        <v>25.65</v>
      </c>
      <c r="AZ23" s="53">
        <v>633.29</v>
      </c>
      <c r="BA23" s="53">
        <v>509.56</v>
      </c>
      <c r="BB23" s="53">
        <v>96.45</v>
      </c>
      <c r="BC23" s="53">
        <v>154.56</v>
      </c>
      <c r="BD23" s="53">
        <v>110.65</v>
      </c>
      <c r="BE23" s="53">
        <v>37.31</v>
      </c>
      <c r="BF23" s="53">
        <v>298.16000000000003</v>
      </c>
      <c r="BG23" s="54">
        <v>359.89</v>
      </c>
      <c r="BH23" s="53">
        <v>773.21</v>
      </c>
      <c r="BI23" s="53">
        <v>423.6</v>
      </c>
      <c r="BJ23" s="53">
        <v>234.75</v>
      </c>
      <c r="BK23" s="53">
        <v>125.8</v>
      </c>
      <c r="BL23" s="53">
        <v>459.39</v>
      </c>
      <c r="BM23" s="53">
        <v>154.33000000000001</v>
      </c>
      <c r="BN23" s="53">
        <v>673.03</v>
      </c>
      <c r="BO23" s="53">
        <v>842.31</v>
      </c>
      <c r="BP23" s="54">
        <v>82.54</v>
      </c>
    </row>
    <row r="24" spans="1:68" ht="12.75" customHeight="1" x14ac:dyDescent="0.3">
      <c r="A24" s="14" t="s">
        <v>84</v>
      </c>
      <c r="B24" s="64">
        <v>735.44</v>
      </c>
      <c r="C24" s="65">
        <v>239.42</v>
      </c>
      <c r="D24" s="66">
        <v>496.02</v>
      </c>
      <c r="E24" s="65">
        <v>95.08</v>
      </c>
      <c r="F24" s="65">
        <v>105.89</v>
      </c>
      <c r="G24" s="65">
        <v>122.52</v>
      </c>
      <c r="H24" s="65">
        <v>103.1</v>
      </c>
      <c r="I24" s="66">
        <v>308.83999999999997</v>
      </c>
      <c r="J24" s="65">
        <v>365.22</v>
      </c>
      <c r="K24" s="66">
        <v>370.22</v>
      </c>
      <c r="L24" s="65">
        <v>177.25</v>
      </c>
      <c r="M24" s="65">
        <v>118.86</v>
      </c>
      <c r="N24" s="65">
        <v>57.71</v>
      </c>
      <c r="O24" s="65">
        <v>108.61</v>
      </c>
      <c r="P24" s="65">
        <v>165.72</v>
      </c>
      <c r="Q24" s="65">
        <v>628.16</v>
      </c>
      <c r="R24" s="65">
        <v>34.42</v>
      </c>
      <c r="S24" s="65">
        <v>55.02</v>
      </c>
      <c r="T24" s="66">
        <v>17.84</v>
      </c>
      <c r="U24" s="65">
        <v>26.22</v>
      </c>
      <c r="V24" s="65">
        <v>89.31</v>
      </c>
      <c r="W24" s="65">
        <v>61.72</v>
      </c>
      <c r="X24" s="65">
        <v>52.88</v>
      </c>
      <c r="Y24" s="65">
        <v>65.98</v>
      </c>
      <c r="Z24" s="65">
        <v>57.71</v>
      </c>
      <c r="AA24" s="65">
        <v>108.61</v>
      </c>
      <c r="AB24" s="65">
        <v>100.74</v>
      </c>
      <c r="AC24" s="65">
        <v>64.989999999999995</v>
      </c>
      <c r="AD24" s="65">
        <v>628.16</v>
      </c>
      <c r="AE24" s="65">
        <v>34.42</v>
      </c>
      <c r="AF24" s="65">
        <v>55.02</v>
      </c>
      <c r="AG24" s="66">
        <v>17.84</v>
      </c>
      <c r="AH24" s="65">
        <v>260.08</v>
      </c>
      <c r="AI24" s="65">
        <v>144.41999999999999</v>
      </c>
      <c r="AJ24" s="65">
        <v>404.5</v>
      </c>
      <c r="AK24" s="65">
        <v>33.86</v>
      </c>
      <c r="AL24" s="65">
        <v>180.01</v>
      </c>
      <c r="AM24" s="65">
        <v>37.770000000000003</v>
      </c>
      <c r="AN24" s="66">
        <v>79.3</v>
      </c>
      <c r="AO24" s="65">
        <v>292.31</v>
      </c>
      <c r="AP24" s="65">
        <v>89.9</v>
      </c>
      <c r="AQ24" s="65">
        <v>74.73</v>
      </c>
      <c r="AR24" s="65">
        <v>27.46</v>
      </c>
      <c r="AS24" s="66">
        <v>247.35</v>
      </c>
      <c r="AT24" s="65">
        <v>526.16</v>
      </c>
      <c r="AU24" s="65">
        <v>88.63</v>
      </c>
      <c r="AV24" s="65">
        <v>69.94</v>
      </c>
      <c r="AW24" s="65">
        <v>20.67</v>
      </c>
      <c r="AX24" s="65">
        <v>179.25</v>
      </c>
      <c r="AY24" s="66">
        <v>30.03</v>
      </c>
      <c r="AZ24" s="65">
        <v>421.91</v>
      </c>
      <c r="BA24" s="65">
        <v>313.52999999999997</v>
      </c>
      <c r="BB24" s="65">
        <v>64.48</v>
      </c>
      <c r="BC24" s="65">
        <v>79.489999999999995</v>
      </c>
      <c r="BD24" s="65">
        <v>57.94</v>
      </c>
      <c r="BE24" s="65">
        <v>28.14</v>
      </c>
      <c r="BF24" s="65">
        <v>165.66</v>
      </c>
      <c r="BG24" s="66">
        <v>274.81</v>
      </c>
      <c r="BH24" s="65">
        <v>515.11</v>
      </c>
      <c r="BI24" s="65">
        <v>239.61</v>
      </c>
      <c r="BJ24" s="65">
        <v>112.06</v>
      </c>
      <c r="BK24" s="65">
        <v>125.01</v>
      </c>
      <c r="BL24" s="65">
        <v>294.39</v>
      </c>
      <c r="BM24" s="65">
        <v>114.16</v>
      </c>
      <c r="BN24" s="65">
        <v>441.65</v>
      </c>
      <c r="BO24" s="65">
        <v>528.04</v>
      </c>
      <c r="BP24" s="66">
        <v>48.9</v>
      </c>
    </row>
    <row r="25" spans="1:68" ht="51" x14ac:dyDescent="0.3">
      <c r="A25" s="5" t="s">
        <v>113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row>
    <row r="26" spans="1:68" ht="12.75" customHeight="1" x14ac:dyDescent="0.3">
      <c r="A26" s="6" t="s">
        <v>72</v>
      </c>
      <c r="B26" s="7">
        <v>1141</v>
      </c>
      <c r="C26" s="8">
        <v>639</v>
      </c>
      <c r="D26" s="9">
        <v>502</v>
      </c>
      <c r="E26" s="8">
        <v>104</v>
      </c>
      <c r="F26" s="8">
        <v>170</v>
      </c>
      <c r="G26" s="8">
        <v>230</v>
      </c>
      <c r="H26" s="8">
        <v>178</v>
      </c>
      <c r="I26" s="9">
        <v>459</v>
      </c>
      <c r="J26" s="8">
        <v>703</v>
      </c>
      <c r="K26" s="9">
        <v>438</v>
      </c>
      <c r="L26" s="8">
        <v>250</v>
      </c>
      <c r="M26" s="8">
        <v>180</v>
      </c>
      <c r="N26" s="8">
        <v>120</v>
      </c>
      <c r="O26" s="8">
        <v>135</v>
      </c>
      <c r="P26" s="8">
        <v>260</v>
      </c>
      <c r="Q26" s="8">
        <v>945</v>
      </c>
      <c r="R26" s="8">
        <v>61</v>
      </c>
      <c r="S26" s="8">
        <v>102</v>
      </c>
      <c r="T26" s="23">
        <v>33</v>
      </c>
      <c r="U26" s="8">
        <v>56</v>
      </c>
      <c r="V26" s="8">
        <v>116</v>
      </c>
      <c r="W26" s="8">
        <v>78</v>
      </c>
      <c r="X26" s="8">
        <v>88</v>
      </c>
      <c r="Y26" s="8">
        <v>92</v>
      </c>
      <c r="Z26" s="8">
        <v>120</v>
      </c>
      <c r="AA26" s="8">
        <v>135</v>
      </c>
      <c r="AB26" s="8">
        <v>160</v>
      </c>
      <c r="AC26" s="8">
        <v>100</v>
      </c>
      <c r="AD26" s="8">
        <v>945</v>
      </c>
      <c r="AE26" s="8">
        <v>61</v>
      </c>
      <c r="AF26" s="8">
        <v>102</v>
      </c>
      <c r="AG26" s="23">
        <v>33</v>
      </c>
      <c r="AH26" s="8">
        <v>496</v>
      </c>
      <c r="AI26" s="8">
        <v>164</v>
      </c>
      <c r="AJ26" s="8">
        <v>660</v>
      </c>
      <c r="AK26" s="22">
        <v>50</v>
      </c>
      <c r="AL26" s="8">
        <v>269</v>
      </c>
      <c r="AM26" s="8">
        <v>55</v>
      </c>
      <c r="AN26" s="9">
        <v>107</v>
      </c>
      <c r="AO26" s="8">
        <v>508</v>
      </c>
      <c r="AP26" s="8">
        <v>156</v>
      </c>
      <c r="AQ26" s="8">
        <v>100</v>
      </c>
      <c r="AR26" s="22">
        <v>38</v>
      </c>
      <c r="AS26" s="9">
        <v>333</v>
      </c>
      <c r="AT26" s="8">
        <v>824</v>
      </c>
      <c r="AU26" s="8">
        <v>136</v>
      </c>
      <c r="AV26" s="8">
        <v>118</v>
      </c>
      <c r="AW26" s="22">
        <v>38</v>
      </c>
      <c r="AX26" s="8">
        <v>292</v>
      </c>
      <c r="AY26" s="23">
        <v>25</v>
      </c>
      <c r="AZ26" s="8">
        <v>637</v>
      </c>
      <c r="BA26" s="8">
        <v>504</v>
      </c>
      <c r="BB26" s="8">
        <v>96</v>
      </c>
      <c r="BC26" s="8">
        <v>148</v>
      </c>
      <c r="BD26" s="8">
        <v>106</v>
      </c>
      <c r="BE26" s="22">
        <v>34</v>
      </c>
      <c r="BF26" s="8">
        <v>289</v>
      </c>
      <c r="BG26" s="9">
        <v>372</v>
      </c>
      <c r="BH26" s="8">
        <v>781</v>
      </c>
      <c r="BI26" s="8">
        <v>419</v>
      </c>
      <c r="BJ26" s="8">
        <v>245</v>
      </c>
      <c r="BK26" s="8">
        <v>128</v>
      </c>
      <c r="BL26" s="8">
        <v>456</v>
      </c>
      <c r="BM26" s="8">
        <v>143</v>
      </c>
      <c r="BN26" s="8">
        <v>676</v>
      </c>
      <c r="BO26" s="8">
        <v>843</v>
      </c>
      <c r="BP26" s="9">
        <v>86</v>
      </c>
    </row>
    <row r="27" spans="1:68" ht="12.75" customHeight="1" x14ac:dyDescent="0.3">
      <c r="A27" s="10" t="s">
        <v>85</v>
      </c>
      <c r="B27" s="11">
        <v>1142.8499999999999</v>
      </c>
      <c r="C27" s="12">
        <v>656.31</v>
      </c>
      <c r="D27" s="13">
        <v>486.54</v>
      </c>
      <c r="E27" s="12">
        <v>117.06</v>
      </c>
      <c r="F27" s="12">
        <v>166.35</v>
      </c>
      <c r="G27" s="12">
        <v>236.79</v>
      </c>
      <c r="H27" s="12">
        <v>185.06</v>
      </c>
      <c r="I27" s="13">
        <v>437.58</v>
      </c>
      <c r="J27" s="12">
        <v>676.61</v>
      </c>
      <c r="K27" s="13">
        <v>466.24</v>
      </c>
      <c r="L27" s="12">
        <v>254.48</v>
      </c>
      <c r="M27" s="12">
        <v>184.87</v>
      </c>
      <c r="N27" s="12">
        <v>118.35</v>
      </c>
      <c r="O27" s="12">
        <v>141.1</v>
      </c>
      <c r="P27" s="12">
        <v>254.67</v>
      </c>
      <c r="Q27" s="12">
        <v>953.47</v>
      </c>
      <c r="R27" s="12">
        <v>57.11</v>
      </c>
      <c r="S27" s="12">
        <v>102.22</v>
      </c>
      <c r="T27" s="25">
        <v>30.04</v>
      </c>
      <c r="U27" s="12">
        <v>58.35</v>
      </c>
      <c r="V27" s="12">
        <v>117.45</v>
      </c>
      <c r="W27" s="12">
        <v>78.67</v>
      </c>
      <c r="X27" s="12">
        <v>90.08</v>
      </c>
      <c r="Y27" s="12">
        <v>94.79</v>
      </c>
      <c r="Z27" s="12">
        <v>118.35</v>
      </c>
      <c r="AA27" s="12">
        <v>141.1</v>
      </c>
      <c r="AB27" s="12">
        <v>156.99</v>
      </c>
      <c r="AC27" s="12">
        <v>97.68</v>
      </c>
      <c r="AD27" s="12">
        <v>953.47</v>
      </c>
      <c r="AE27" s="12">
        <v>57.11</v>
      </c>
      <c r="AF27" s="12">
        <v>102.22</v>
      </c>
      <c r="AG27" s="25">
        <v>30.04</v>
      </c>
      <c r="AH27" s="12">
        <v>499.48</v>
      </c>
      <c r="AI27" s="12">
        <v>164.36</v>
      </c>
      <c r="AJ27" s="12">
        <v>663.84</v>
      </c>
      <c r="AK27" s="24">
        <v>56.15</v>
      </c>
      <c r="AL27" s="12">
        <v>249.64</v>
      </c>
      <c r="AM27" s="12">
        <v>63.83</v>
      </c>
      <c r="AN27" s="13">
        <v>109.39</v>
      </c>
      <c r="AO27" s="12">
        <v>497.86</v>
      </c>
      <c r="AP27" s="12">
        <v>154.94999999999999</v>
      </c>
      <c r="AQ27" s="12">
        <v>99.3</v>
      </c>
      <c r="AR27" s="24">
        <v>35.65</v>
      </c>
      <c r="AS27" s="13">
        <v>349.49</v>
      </c>
      <c r="AT27" s="12">
        <v>815</v>
      </c>
      <c r="AU27" s="12">
        <v>141.97999999999999</v>
      </c>
      <c r="AV27" s="12">
        <v>120.03</v>
      </c>
      <c r="AW27" s="24">
        <v>40.18</v>
      </c>
      <c r="AX27" s="12">
        <v>302.19</v>
      </c>
      <c r="AY27" s="25">
        <v>25.65</v>
      </c>
      <c r="AZ27" s="12">
        <v>633.29</v>
      </c>
      <c r="BA27" s="12">
        <v>509.56</v>
      </c>
      <c r="BB27" s="12">
        <v>96.45</v>
      </c>
      <c r="BC27" s="12">
        <v>154.56</v>
      </c>
      <c r="BD27" s="12">
        <v>110.65</v>
      </c>
      <c r="BE27" s="24">
        <v>37.31</v>
      </c>
      <c r="BF27" s="12">
        <v>298.16000000000003</v>
      </c>
      <c r="BG27" s="13">
        <v>359.89</v>
      </c>
      <c r="BH27" s="12">
        <v>773.21</v>
      </c>
      <c r="BI27" s="12">
        <v>423.6</v>
      </c>
      <c r="BJ27" s="12">
        <v>234.75</v>
      </c>
      <c r="BK27" s="12">
        <v>125.8</v>
      </c>
      <c r="BL27" s="12">
        <v>459.39</v>
      </c>
      <c r="BM27" s="12">
        <v>154.33000000000001</v>
      </c>
      <c r="BN27" s="12">
        <v>673.03</v>
      </c>
      <c r="BO27" s="12">
        <v>842.31</v>
      </c>
      <c r="BP27" s="13">
        <v>82.54</v>
      </c>
    </row>
    <row r="28" spans="1:68" ht="12.75" customHeight="1" x14ac:dyDescent="0.3">
      <c r="A28" s="14" t="s">
        <v>86</v>
      </c>
      <c r="B28" s="44">
        <v>149.91999999999999</v>
      </c>
      <c r="C28" s="45">
        <v>108.13</v>
      </c>
      <c r="D28" s="46">
        <v>41.79</v>
      </c>
      <c r="E28" s="45">
        <v>19.89</v>
      </c>
      <c r="F28" s="45">
        <v>23.75</v>
      </c>
      <c r="G28" s="45">
        <v>29.79</v>
      </c>
      <c r="H28" s="45">
        <v>30.98</v>
      </c>
      <c r="I28" s="46">
        <v>45.51</v>
      </c>
      <c r="J28" s="45">
        <v>79.209999999999994</v>
      </c>
      <c r="K28" s="46">
        <v>70.709999999999994</v>
      </c>
      <c r="L28" s="45">
        <v>39.25</v>
      </c>
      <c r="M28" s="45">
        <v>20.98</v>
      </c>
      <c r="N28" s="45">
        <v>17.61</v>
      </c>
      <c r="O28" s="45">
        <v>19.07</v>
      </c>
      <c r="P28" s="45">
        <v>25.26</v>
      </c>
      <c r="Q28" s="45">
        <v>122.17</v>
      </c>
      <c r="R28" s="45">
        <v>6.15</v>
      </c>
      <c r="S28" s="45">
        <v>15.25</v>
      </c>
      <c r="T28" s="51">
        <v>6.34</v>
      </c>
      <c r="U28" s="45">
        <v>6.55</v>
      </c>
      <c r="V28" s="45">
        <v>21.84</v>
      </c>
      <c r="W28" s="45">
        <v>10.85</v>
      </c>
      <c r="X28" s="45">
        <v>12.16</v>
      </c>
      <c r="Y28" s="45">
        <v>8.82</v>
      </c>
      <c r="Z28" s="45">
        <v>17.61</v>
      </c>
      <c r="AA28" s="45">
        <v>19.07</v>
      </c>
      <c r="AB28" s="45">
        <v>19.649999999999999</v>
      </c>
      <c r="AC28" s="45">
        <v>5.61</v>
      </c>
      <c r="AD28" s="45">
        <v>122.17</v>
      </c>
      <c r="AE28" s="45">
        <v>6.15</v>
      </c>
      <c r="AF28" s="45">
        <v>15.25</v>
      </c>
      <c r="AG28" s="51">
        <v>6.34</v>
      </c>
      <c r="AH28" s="45">
        <v>65.849999999999994</v>
      </c>
      <c r="AI28" s="45">
        <v>19.41</v>
      </c>
      <c r="AJ28" s="45">
        <v>85.25</v>
      </c>
      <c r="AK28" s="50">
        <v>5.91</v>
      </c>
      <c r="AL28" s="45">
        <v>23.61</v>
      </c>
      <c r="AM28" s="45">
        <v>18.559999999999999</v>
      </c>
      <c r="AN28" s="46">
        <v>16.579999999999998</v>
      </c>
      <c r="AO28" s="45">
        <v>61.23</v>
      </c>
      <c r="AP28" s="45">
        <v>20.63</v>
      </c>
      <c r="AQ28" s="45">
        <v>7.3</v>
      </c>
      <c r="AR28" s="50">
        <v>1.9</v>
      </c>
      <c r="AS28" s="46">
        <v>58.85</v>
      </c>
      <c r="AT28" s="45">
        <v>106.22</v>
      </c>
      <c r="AU28" s="45">
        <v>16.75</v>
      </c>
      <c r="AV28" s="45">
        <v>16.91</v>
      </c>
      <c r="AW28" s="50">
        <v>4.37</v>
      </c>
      <c r="AX28" s="45">
        <v>38.020000000000003</v>
      </c>
      <c r="AY28" s="51">
        <v>5.68</v>
      </c>
      <c r="AZ28" s="45">
        <v>76.11</v>
      </c>
      <c r="BA28" s="45">
        <v>73.81</v>
      </c>
      <c r="BB28" s="45">
        <v>13.74</v>
      </c>
      <c r="BC28" s="45">
        <v>22.4</v>
      </c>
      <c r="BD28" s="45">
        <v>13.53</v>
      </c>
      <c r="BE28" s="50">
        <v>5.59</v>
      </c>
      <c r="BF28" s="45">
        <v>42.66</v>
      </c>
      <c r="BG28" s="46">
        <v>33.450000000000003</v>
      </c>
      <c r="BH28" s="45">
        <v>98.29</v>
      </c>
      <c r="BI28" s="45">
        <v>59.57</v>
      </c>
      <c r="BJ28" s="45">
        <v>19.510000000000002</v>
      </c>
      <c r="BK28" s="45">
        <v>20.66</v>
      </c>
      <c r="BL28" s="45">
        <v>57.78</v>
      </c>
      <c r="BM28" s="45">
        <v>17.87</v>
      </c>
      <c r="BN28" s="45">
        <v>85.8</v>
      </c>
      <c r="BO28" s="45">
        <v>105.68</v>
      </c>
      <c r="BP28" s="46">
        <v>11.89</v>
      </c>
    </row>
    <row r="29" spans="1:68" ht="12.75" customHeight="1" x14ac:dyDescent="0.3">
      <c r="A29" s="18" t="s">
        <v>87</v>
      </c>
      <c r="B29" s="52">
        <v>271.75</v>
      </c>
      <c r="C29" s="53">
        <v>198.27</v>
      </c>
      <c r="D29" s="54">
        <v>73.48</v>
      </c>
      <c r="E29" s="53">
        <v>26.33</v>
      </c>
      <c r="F29" s="53">
        <v>48.61</v>
      </c>
      <c r="G29" s="53">
        <v>71.7</v>
      </c>
      <c r="H29" s="53">
        <v>38.22</v>
      </c>
      <c r="I29" s="54">
        <v>86.89</v>
      </c>
      <c r="J29" s="53">
        <v>185.67</v>
      </c>
      <c r="K29" s="54">
        <v>86.08</v>
      </c>
      <c r="L29" s="53">
        <v>54.15</v>
      </c>
      <c r="M29" s="53">
        <v>42.81</v>
      </c>
      <c r="N29" s="53">
        <v>31.01</v>
      </c>
      <c r="O29" s="53">
        <v>17.04</v>
      </c>
      <c r="P29" s="53">
        <v>74.38</v>
      </c>
      <c r="Q29" s="53">
        <v>219.39</v>
      </c>
      <c r="R29" s="53">
        <v>13.36</v>
      </c>
      <c r="S29" s="53">
        <v>31.01</v>
      </c>
      <c r="T29" s="56">
        <v>7.99</v>
      </c>
      <c r="U29" s="53">
        <v>16.66</v>
      </c>
      <c r="V29" s="53">
        <v>26.99</v>
      </c>
      <c r="W29" s="53">
        <v>10.5</v>
      </c>
      <c r="X29" s="53">
        <v>22.52</v>
      </c>
      <c r="Y29" s="53">
        <v>20.3</v>
      </c>
      <c r="Z29" s="53">
        <v>31.01</v>
      </c>
      <c r="AA29" s="53">
        <v>17.04</v>
      </c>
      <c r="AB29" s="53">
        <v>45.67</v>
      </c>
      <c r="AC29" s="53">
        <v>28.71</v>
      </c>
      <c r="AD29" s="53">
        <v>219.39</v>
      </c>
      <c r="AE29" s="53">
        <v>13.36</v>
      </c>
      <c r="AF29" s="53">
        <v>31.01</v>
      </c>
      <c r="AG29" s="56">
        <v>7.99</v>
      </c>
      <c r="AH29" s="53">
        <v>148.79</v>
      </c>
      <c r="AI29" s="53">
        <v>28.12</v>
      </c>
      <c r="AJ29" s="53">
        <v>176.91</v>
      </c>
      <c r="AK29" s="55">
        <v>14.33</v>
      </c>
      <c r="AL29" s="53">
        <v>49.84</v>
      </c>
      <c r="AM29" s="53">
        <v>9.48</v>
      </c>
      <c r="AN29" s="54">
        <v>21.2</v>
      </c>
      <c r="AO29" s="53">
        <v>125.87</v>
      </c>
      <c r="AP29" s="53">
        <v>39.65</v>
      </c>
      <c r="AQ29" s="53">
        <v>11.55</v>
      </c>
      <c r="AR29" s="55">
        <v>9.52</v>
      </c>
      <c r="AS29" s="54">
        <v>82.45</v>
      </c>
      <c r="AT29" s="53">
        <v>190.51</v>
      </c>
      <c r="AU29" s="53">
        <v>38.71</v>
      </c>
      <c r="AV29" s="53">
        <v>32.71</v>
      </c>
      <c r="AW29" s="55">
        <v>8.56</v>
      </c>
      <c r="AX29" s="53">
        <v>79.98</v>
      </c>
      <c r="AY29" s="56">
        <v>1.26</v>
      </c>
      <c r="AZ29" s="53">
        <v>136.83000000000001</v>
      </c>
      <c r="BA29" s="53">
        <v>134.91999999999999</v>
      </c>
      <c r="BB29" s="53">
        <v>22.14</v>
      </c>
      <c r="BC29" s="53">
        <v>38.659999999999997</v>
      </c>
      <c r="BD29" s="53">
        <v>26.27</v>
      </c>
      <c r="BE29" s="55">
        <v>9.59</v>
      </c>
      <c r="BF29" s="53">
        <v>73.489999999999995</v>
      </c>
      <c r="BG29" s="54">
        <v>72.97</v>
      </c>
      <c r="BH29" s="53">
        <v>189.39</v>
      </c>
      <c r="BI29" s="53">
        <v>129.36000000000001</v>
      </c>
      <c r="BJ29" s="53">
        <v>90.51</v>
      </c>
      <c r="BK29" s="53">
        <v>30.32</v>
      </c>
      <c r="BL29" s="53">
        <v>112.53</v>
      </c>
      <c r="BM29" s="53">
        <v>40.270000000000003</v>
      </c>
      <c r="BN29" s="53">
        <v>161.68</v>
      </c>
      <c r="BO29" s="53">
        <v>206.36</v>
      </c>
      <c r="BP29" s="54">
        <v>19.579999999999998</v>
      </c>
    </row>
    <row r="30" spans="1:68" ht="12.75" customHeight="1" x14ac:dyDescent="0.3">
      <c r="A30" s="14" t="s">
        <v>88</v>
      </c>
      <c r="B30" s="57">
        <v>188.17</v>
      </c>
      <c r="C30" s="58">
        <v>121.73</v>
      </c>
      <c r="D30" s="59">
        <v>66.44</v>
      </c>
      <c r="E30" s="58">
        <v>15.43</v>
      </c>
      <c r="F30" s="58">
        <v>21.01</v>
      </c>
      <c r="G30" s="58">
        <v>34.54</v>
      </c>
      <c r="H30" s="58">
        <v>30.01</v>
      </c>
      <c r="I30" s="59">
        <v>87.19</v>
      </c>
      <c r="J30" s="58">
        <v>116.45</v>
      </c>
      <c r="K30" s="59">
        <v>71.72</v>
      </c>
      <c r="L30" s="58">
        <v>45.93</v>
      </c>
      <c r="M30" s="58">
        <v>26.82</v>
      </c>
      <c r="N30" s="58">
        <v>18.05</v>
      </c>
      <c r="O30" s="58">
        <v>25.46</v>
      </c>
      <c r="P30" s="58">
        <v>47.87</v>
      </c>
      <c r="Q30" s="58">
        <v>164.13</v>
      </c>
      <c r="R30" s="58">
        <v>9.0399999999999991</v>
      </c>
      <c r="S30" s="58">
        <v>12.24</v>
      </c>
      <c r="T30" s="61">
        <v>2.76</v>
      </c>
      <c r="U30" s="58">
        <v>7.52</v>
      </c>
      <c r="V30" s="58">
        <v>24.32</v>
      </c>
      <c r="W30" s="58">
        <v>14.09</v>
      </c>
      <c r="X30" s="58">
        <v>14.44</v>
      </c>
      <c r="Y30" s="58">
        <v>12.38</v>
      </c>
      <c r="Z30" s="58">
        <v>18.05</v>
      </c>
      <c r="AA30" s="58">
        <v>25.46</v>
      </c>
      <c r="AB30" s="58">
        <v>28.05</v>
      </c>
      <c r="AC30" s="58">
        <v>19.82</v>
      </c>
      <c r="AD30" s="58">
        <v>164.13</v>
      </c>
      <c r="AE30" s="58">
        <v>9.0399999999999991</v>
      </c>
      <c r="AF30" s="58">
        <v>12.24</v>
      </c>
      <c r="AG30" s="61">
        <v>2.76</v>
      </c>
      <c r="AH30" s="58">
        <v>74.680000000000007</v>
      </c>
      <c r="AI30" s="58">
        <v>23.05</v>
      </c>
      <c r="AJ30" s="58">
        <v>97.73</v>
      </c>
      <c r="AK30" s="60">
        <v>9.69</v>
      </c>
      <c r="AL30" s="58">
        <v>58.41</v>
      </c>
      <c r="AM30" s="58">
        <v>9.5</v>
      </c>
      <c r="AN30" s="59">
        <v>12.84</v>
      </c>
      <c r="AO30" s="58">
        <v>82.93</v>
      </c>
      <c r="AP30" s="58">
        <v>18.07</v>
      </c>
      <c r="AQ30" s="58">
        <v>22.31</v>
      </c>
      <c r="AR30" s="60">
        <v>7.65</v>
      </c>
      <c r="AS30" s="59">
        <v>57.21</v>
      </c>
      <c r="AT30" s="58">
        <v>144.07</v>
      </c>
      <c r="AU30" s="58">
        <v>21.51</v>
      </c>
      <c r="AV30" s="58">
        <v>14.98</v>
      </c>
      <c r="AW30" s="60">
        <v>3.26</v>
      </c>
      <c r="AX30" s="58">
        <v>39.75</v>
      </c>
      <c r="AY30" s="61">
        <v>4.3499999999999996</v>
      </c>
      <c r="AZ30" s="58">
        <v>111.28</v>
      </c>
      <c r="BA30" s="58">
        <v>76.89</v>
      </c>
      <c r="BB30" s="58">
        <v>18.489999999999998</v>
      </c>
      <c r="BC30" s="58">
        <v>18.34</v>
      </c>
      <c r="BD30" s="58">
        <v>11.85</v>
      </c>
      <c r="BE30" s="60">
        <v>1.44</v>
      </c>
      <c r="BF30" s="58">
        <v>42.26</v>
      </c>
      <c r="BG30" s="59">
        <v>72.56</v>
      </c>
      <c r="BH30" s="58">
        <v>112.66</v>
      </c>
      <c r="BI30" s="58">
        <v>61.6</v>
      </c>
      <c r="BJ30" s="58">
        <v>27.09</v>
      </c>
      <c r="BK30" s="58">
        <v>15.71</v>
      </c>
      <c r="BL30" s="58">
        <v>62.43</v>
      </c>
      <c r="BM30" s="58">
        <v>18.71</v>
      </c>
      <c r="BN30" s="58">
        <v>95.7</v>
      </c>
      <c r="BO30" s="58">
        <v>130.62</v>
      </c>
      <c r="BP30" s="59">
        <v>10.99</v>
      </c>
    </row>
    <row r="31" spans="1:68" x14ac:dyDescent="0.3">
      <c r="A31" s="18" t="s">
        <v>89</v>
      </c>
      <c r="B31" s="52">
        <v>445.64</v>
      </c>
      <c r="C31" s="53">
        <v>180.21</v>
      </c>
      <c r="D31" s="54">
        <v>265.44</v>
      </c>
      <c r="E31" s="53">
        <v>38.78</v>
      </c>
      <c r="F31" s="53">
        <v>63.91</v>
      </c>
      <c r="G31" s="53">
        <v>87.91</v>
      </c>
      <c r="H31" s="53">
        <v>68.349999999999994</v>
      </c>
      <c r="I31" s="54">
        <v>186.69</v>
      </c>
      <c r="J31" s="53">
        <v>246.06</v>
      </c>
      <c r="K31" s="54">
        <v>199.58</v>
      </c>
      <c r="L31" s="53">
        <v>93.55</v>
      </c>
      <c r="M31" s="53">
        <v>75.900000000000006</v>
      </c>
      <c r="N31" s="53">
        <v>44.97</v>
      </c>
      <c r="O31" s="53">
        <v>63.22</v>
      </c>
      <c r="P31" s="53">
        <v>92.38</v>
      </c>
      <c r="Q31" s="53">
        <v>370.02</v>
      </c>
      <c r="R31" s="53">
        <v>26.09</v>
      </c>
      <c r="S31" s="53">
        <v>38.590000000000003</v>
      </c>
      <c r="T31" s="56">
        <v>10.95</v>
      </c>
      <c r="U31" s="53">
        <v>22.76</v>
      </c>
      <c r="V31" s="53">
        <v>36.049999999999997</v>
      </c>
      <c r="W31" s="53">
        <v>34.74</v>
      </c>
      <c r="X31" s="53">
        <v>32.229999999999997</v>
      </c>
      <c r="Y31" s="53">
        <v>43.67</v>
      </c>
      <c r="Z31" s="53">
        <v>44.97</v>
      </c>
      <c r="AA31" s="53">
        <v>63.22</v>
      </c>
      <c r="AB31" s="53">
        <v>56.27</v>
      </c>
      <c r="AC31" s="53">
        <v>36.1</v>
      </c>
      <c r="AD31" s="53">
        <v>370.02</v>
      </c>
      <c r="AE31" s="53">
        <v>26.09</v>
      </c>
      <c r="AF31" s="53">
        <v>38.590000000000003</v>
      </c>
      <c r="AG31" s="56">
        <v>10.95</v>
      </c>
      <c r="AH31" s="53">
        <v>176.85</v>
      </c>
      <c r="AI31" s="53">
        <v>80.44</v>
      </c>
      <c r="AJ31" s="53">
        <v>257.29000000000002</v>
      </c>
      <c r="AK31" s="55">
        <v>20.149999999999999</v>
      </c>
      <c r="AL31" s="53">
        <v>99.87</v>
      </c>
      <c r="AM31" s="53">
        <v>20.84</v>
      </c>
      <c r="AN31" s="54">
        <v>47.49</v>
      </c>
      <c r="AO31" s="53">
        <v>195.86</v>
      </c>
      <c r="AP31" s="53">
        <v>63.09</v>
      </c>
      <c r="AQ31" s="53">
        <v>48.7</v>
      </c>
      <c r="AR31" s="55">
        <v>16.579999999999998</v>
      </c>
      <c r="AS31" s="54">
        <v>119.45</v>
      </c>
      <c r="AT31" s="53">
        <v>309.77999999999997</v>
      </c>
      <c r="AU31" s="53">
        <v>56.87</v>
      </c>
      <c r="AV31" s="53">
        <v>48.99</v>
      </c>
      <c r="AW31" s="55">
        <v>21.85</v>
      </c>
      <c r="AX31" s="53">
        <v>127.71</v>
      </c>
      <c r="AY31" s="56">
        <v>8.16</v>
      </c>
      <c r="AZ31" s="53">
        <v>269.05</v>
      </c>
      <c r="BA31" s="53">
        <v>176.6</v>
      </c>
      <c r="BB31" s="53">
        <v>37.9</v>
      </c>
      <c r="BC31" s="53">
        <v>69.17</v>
      </c>
      <c r="BD31" s="53">
        <v>54.4</v>
      </c>
      <c r="BE31" s="55">
        <v>19.53</v>
      </c>
      <c r="BF31" s="53">
        <v>128.25</v>
      </c>
      <c r="BG31" s="54">
        <v>152.38999999999999</v>
      </c>
      <c r="BH31" s="53">
        <v>315.17</v>
      </c>
      <c r="BI31" s="53">
        <v>146.88</v>
      </c>
      <c r="BJ31" s="53">
        <v>76.790000000000006</v>
      </c>
      <c r="BK31" s="53">
        <v>51.87</v>
      </c>
      <c r="BL31" s="53">
        <v>190.55</v>
      </c>
      <c r="BM31" s="53">
        <v>59.22</v>
      </c>
      <c r="BN31" s="53">
        <v>276.66000000000003</v>
      </c>
      <c r="BO31" s="53">
        <v>336.02</v>
      </c>
      <c r="BP31" s="54">
        <v>37.229999999999997</v>
      </c>
    </row>
    <row r="32" spans="1:68" ht="12.75" customHeight="1" x14ac:dyDescent="0.3">
      <c r="A32" s="14" t="s">
        <v>90</v>
      </c>
      <c r="B32" s="57">
        <v>32.17</v>
      </c>
      <c r="C32" s="58">
        <v>19.489999999999998</v>
      </c>
      <c r="D32" s="59">
        <v>12.67</v>
      </c>
      <c r="E32" s="58">
        <v>5.17</v>
      </c>
      <c r="F32" s="58">
        <v>2.19</v>
      </c>
      <c r="G32" s="58">
        <v>5.55</v>
      </c>
      <c r="H32" s="58">
        <v>7.57</v>
      </c>
      <c r="I32" s="59">
        <v>11.69</v>
      </c>
      <c r="J32" s="58">
        <v>18.37</v>
      </c>
      <c r="K32" s="59">
        <v>13.8</v>
      </c>
      <c r="L32" s="58">
        <v>9.31</v>
      </c>
      <c r="M32" s="58">
        <v>7.84</v>
      </c>
      <c r="N32" s="58">
        <v>2.14</v>
      </c>
      <c r="O32" s="58">
        <v>4.13</v>
      </c>
      <c r="P32" s="58">
        <v>4.67</v>
      </c>
      <c r="Q32" s="58">
        <v>28.08</v>
      </c>
      <c r="R32" s="58">
        <v>0.81</v>
      </c>
      <c r="S32" s="58">
        <v>2.34</v>
      </c>
      <c r="T32" s="61">
        <v>0.94</v>
      </c>
      <c r="U32" s="58">
        <v>2.0499999999999998</v>
      </c>
      <c r="V32" s="58">
        <v>1.1100000000000001</v>
      </c>
      <c r="W32" s="58">
        <v>6.15</v>
      </c>
      <c r="X32" s="58">
        <v>4.82</v>
      </c>
      <c r="Y32" s="58">
        <v>3.02</v>
      </c>
      <c r="Z32" s="58">
        <v>2.14</v>
      </c>
      <c r="AA32" s="58">
        <v>4.13</v>
      </c>
      <c r="AB32" s="58">
        <v>3.7</v>
      </c>
      <c r="AC32" s="58">
        <v>0.97</v>
      </c>
      <c r="AD32" s="58">
        <v>28.08</v>
      </c>
      <c r="AE32" s="58">
        <v>0.81</v>
      </c>
      <c r="AF32" s="58">
        <v>2.34</v>
      </c>
      <c r="AG32" s="61">
        <v>0.94</v>
      </c>
      <c r="AH32" s="58">
        <v>15.08</v>
      </c>
      <c r="AI32" s="58">
        <v>2.04</v>
      </c>
      <c r="AJ32" s="58">
        <v>17.12</v>
      </c>
      <c r="AK32" s="60">
        <v>2.42</v>
      </c>
      <c r="AL32" s="58">
        <v>4.8099999999999996</v>
      </c>
      <c r="AM32" s="58">
        <v>2.66</v>
      </c>
      <c r="AN32" s="59">
        <v>5.16</v>
      </c>
      <c r="AO32" s="58">
        <v>10.73</v>
      </c>
      <c r="AP32" s="58">
        <v>4.5199999999999996</v>
      </c>
      <c r="AQ32" s="58">
        <v>5.47</v>
      </c>
      <c r="AR32" s="60" t="s">
        <v>78</v>
      </c>
      <c r="AS32" s="59">
        <v>10.52</v>
      </c>
      <c r="AT32" s="58">
        <v>23.64</v>
      </c>
      <c r="AU32" s="58">
        <v>3.52</v>
      </c>
      <c r="AV32" s="58">
        <v>3.19</v>
      </c>
      <c r="AW32" s="60" t="s">
        <v>78</v>
      </c>
      <c r="AX32" s="58">
        <v>6.72</v>
      </c>
      <c r="AY32" s="61">
        <v>1.81</v>
      </c>
      <c r="AZ32" s="58">
        <v>14.56</v>
      </c>
      <c r="BA32" s="58">
        <v>17.61</v>
      </c>
      <c r="BB32" s="58">
        <v>2.2200000000000002</v>
      </c>
      <c r="BC32" s="58">
        <v>1.98</v>
      </c>
      <c r="BD32" s="58">
        <v>2.37</v>
      </c>
      <c r="BE32" s="60">
        <v>1.1599999999999999</v>
      </c>
      <c r="BF32" s="58">
        <v>5.46</v>
      </c>
      <c r="BG32" s="59">
        <v>9.1</v>
      </c>
      <c r="BH32" s="58">
        <v>20.98</v>
      </c>
      <c r="BI32" s="58">
        <v>9.07</v>
      </c>
      <c r="BJ32" s="58">
        <v>10.61</v>
      </c>
      <c r="BK32" s="58">
        <v>0.94</v>
      </c>
      <c r="BL32" s="58">
        <v>12.04</v>
      </c>
      <c r="BM32" s="58">
        <v>7.58</v>
      </c>
      <c r="BN32" s="58">
        <v>21.34</v>
      </c>
      <c r="BO32" s="58">
        <v>22.53</v>
      </c>
      <c r="BP32" s="59" t="s">
        <v>78</v>
      </c>
    </row>
    <row r="33" spans="1:68" ht="12.75" customHeight="1" x14ac:dyDescent="0.3">
      <c r="A33" s="18" t="s">
        <v>84</v>
      </c>
      <c r="B33" s="47">
        <v>55.2</v>
      </c>
      <c r="C33" s="48">
        <v>28.47</v>
      </c>
      <c r="D33" s="49">
        <v>26.72</v>
      </c>
      <c r="E33" s="48">
        <v>11.46</v>
      </c>
      <c r="F33" s="48">
        <v>6.88</v>
      </c>
      <c r="G33" s="48">
        <v>7.29</v>
      </c>
      <c r="H33" s="48">
        <v>9.94</v>
      </c>
      <c r="I33" s="49">
        <v>19.63</v>
      </c>
      <c r="J33" s="48">
        <v>30.85</v>
      </c>
      <c r="K33" s="49">
        <v>24.35</v>
      </c>
      <c r="L33" s="48">
        <v>12.3</v>
      </c>
      <c r="M33" s="48">
        <v>10.52</v>
      </c>
      <c r="N33" s="48">
        <v>4.57</v>
      </c>
      <c r="O33" s="48">
        <v>12.17</v>
      </c>
      <c r="P33" s="48">
        <v>10.130000000000001</v>
      </c>
      <c r="Q33" s="48">
        <v>49.68</v>
      </c>
      <c r="R33" s="48">
        <v>1.66</v>
      </c>
      <c r="S33" s="48">
        <v>2.79</v>
      </c>
      <c r="T33" s="63">
        <v>1.06</v>
      </c>
      <c r="U33" s="48">
        <v>2.82</v>
      </c>
      <c r="V33" s="48">
        <v>7.14</v>
      </c>
      <c r="W33" s="48">
        <v>2.33</v>
      </c>
      <c r="X33" s="48">
        <v>3.92</v>
      </c>
      <c r="Y33" s="48">
        <v>6.6</v>
      </c>
      <c r="Z33" s="48">
        <v>4.57</v>
      </c>
      <c r="AA33" s="48">
        <v>12.17</v>
      </c>
      <c r="AB33" s="48">
        <v>3.65</v>
      </c>
      <c r="AC33" s="48">
        <v>6.48</v>
      </c>
      <c r="AD33" s="48">
        <v>49.68</v>
      </c>
      <c r="AE33" s="48">
        <v>1.66</v>
      </c>
      <c r="AF33" s="48">
        <v>2.79</v>
      </c>
      <c r="AG33" s="63">
        <v>1.06</v>
      </c>
      <c r="AH33" s="48">
        <v>18.239999999999998</v>
      </c>
      <c r="AI33" s="48">
        <v>11.3</v>
      </c>
      <c r="AJ33" s="48">
        <v>29.54</v>
      </c>
      <c r="AK33" s="62">
        <v>3.65</v>
      </c>
      <c r="AL33" s="48">
        <v>13.1</v>
      </c>
      <c r="AM33" s="48">
        <v>2.8</v>
      </c>
      <c r="AN33" s="49">
        <v>6.11</v>
      </c>
      <c r="AO33" s="48">
        <v>21.24</v>
      </c>
      <c r="AP33" s="48">
        <v>8.98</v>
      </c>
      <c r="AQ33" s="48">
        <v>3.97</v>
      </c>
      <c r="AR33" s="62" t="s">
        <v>78</v>
      </c>
      <c r="AS33" s="49">
        <v>21.01</v>
      </c>
      <c r="AT33" s="48">
        <v>40.78</v>
      </c>
      <c r="AU33" s="48">
        <v>4.62</v>
      </c>
      <c r="AV33" s="48">
        <v>3.25</v>
      </c>
      <c r="AW33" s="62">
        <v>2.14</v>
      </c>
      <c r="AX33" s="48">
        <v>10.02</v>
      </c>
      <c r="AY33" s="63">
        <v>4.4000000000000004</v>
      </c>
      <c r="AZ33" s="48">
        <v>25.46</v>
      </c>
      <c r="BA33" s="48">
        <v>29.74</v>
      </c>
      <c r="BB33" s="48">
        <v>1.96</v>
      </c>
      <c r="BC33" s="48">
        <v>4.01</v>
      </c>
      <c r="BD33" s="48">
        <v>2.2200000000000002</v>
      </c>
      <c r="BE33" s="62" t="s">
        <v>78</v>
      </c>
      <c r="BF33" s="48">
        <v>6.04</v>
      </c>
      <c r="BG33" s="49">
        <v>19.420000000000002</v>
      </c>
      <c r="BH33" s="48">
        <v>36.729999999999997</v>
      </c>
      <c r="BI33" s="48">
        <v>17.12</v>
      </c>
      <c r="BJ33" s="48">
        <v>10.23</v>
      </c>
      <c r="BK33" s="48">
        <v>6.3</v>
      </c>
      <c r="BL33" s="48">
        <v>24.05</v>
      </c>
      <c r="BM33" s="48">
        <v>10.68</v>
      </c>
      <c r="BN33" s="48">
        <v>31.85</v>
      </c>
      <c r="BO33" s="48">
        <v>41.11</v>
      </c>
      <c r="BP33" s="49">
        <v>2.84</v>
      </c>
    </row>
    <row r="35" spans="1:68" x14ac:dyDescent="0.3">
      <c r="B35" s="43" t="s">
        <v>92</v>
      </c>
    </row>
  </sheetData>
  <mergeCells count="11">
    <mergeCell ref="BH5:BP5"/>
    <mergeCell ref="C5:D5"/>
    <mergeCell ref="E5:I5"/>
    <mergeCell ref="J5:K5"/>
    <mergeCell ref="L5:T5"/>
    <mergeCell ref="U5:AG5"/>
    <mergeCell ref="B5:B6"/>
    <mergeCell ref="AH5:AN5"/>
    <mergeCell ref="AO5:AS5"/>
    <mergeCell ref="AT5:AY5"/>
    <mergeCell ref="AZ5:BG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Page</vt:lpstr>
      <vt:lpstr>Background</vt:lpstr>
      <vt:lpstr>Percents</vt:lpstr>
      <vt:lpstr>Counts</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Izzy Cater</dc:creator>
  <cp:lastModifiedBy>Izzy Cater</cp:lastModifiedBy>
  <dcterms:created xsi:type="dcterms:W3CDTF">2022-09-01T09:02:24Z</dcterms:created>
  <dcterms:modified xsi:type="dcterms:W3CDTF">2022-09-01T13:33:49Z</dcterms:modified>
</cp:coreProperties>
</file>